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mc:AlternateContent xmlns:mc="http://schemas.openxmlformats.org/markup-compatibility/2006">
    <mc:Choice Requires="x15">
      <x15ac:absPath xmlns:x15ac="http://schemas.microsoft.com/office/spreadsheetml/2010/11/ac" url="/Users/JoeMaguire/Desktop/"/>
    </mc:Choice>
  </mc:AlternateContent>
  <bookViews>
    <workbookView xWindow="0" yWindow="460" windowWidth="28760" windowHeight="16020"/>
  </bookViews>
  <sheets>
    <sheet name="Sheet1" sheetId="1" r:id="rId1"/>
    <sheet name="Sheet2" sheetId="2" r:id="rId2"/>
    <sheet name="Sheet3" sheetId="3" r:id="rId3"/>
  </sheets>
  <calcPr calcId="145621" iterate="1" concurrentCalc="0"/>
  <extLst>
    <ext xmlns:mx="http://schemas.microsoft.com/office/mac/excel/2008/main" uri="{7523E5D3-25F3-A5E0-1632-64F254C22452}">
      <mx:ArchID Flags="2"/>
    </ext>
  </extLst>
</workbook>
</file>

<file path=xl/sharedStrings.xml><?xml version="1.0" encoding="utf-8"?>
<sst xmlns="http://schemas.openxmlformats.org/spreadsheetml/2006/main" count="578" uniqueCount="309">
  <si>
    <t>Owner</t>
  </si>
  <si>
    <t>Project Name</t>
  </si>
  <si>
    <t>Project Description</t>
  </si>
  <si>
    <t>Delivery Method</t>
  </si>
  <si>
    <t>Contractor</t>
  </si>
  <si>
    <t>Designer</t>
  </si>
  <si>
    <t>Year</t>
  </si>
  <si>
    <t>State</t>
  </si>
  <si>
    <t>Boxelder Sanitation District</t>
  </si>
  <si>
    <t>Boxelder Wastewater Treatment Facility</t>
  </si>
  <si>
    <t>3 million-gallon-per-day (MGD) mechanical wastewater treatment plant. Includes a new headworks (screening and grit removal), a new influent pump station, biological nutrient removal (nitrogen and phosphorus) using continuous loop reactor (oxidation ditch) secondary treatment, ultraviolet (UV) light disinfection, effluent pumping and biosolids storage. The new mechanical plant will replace an aerated lagoon treatment system.</t>
  </si>
  <si>
    <t>DB</t>
  </si>
  <si>
    <t>CO</t>
  </si>
  <si>
    <t>Longmont</t>
  </si>
  <si>
    <t>Colorado Springs Utilities</t>
  </si>
  <si>
    <t>Western Summit</t>
  </si>
  <si>
    <t xml:space="preserve">Pikeview to Mesa Raw Water Pipeline Project - Design/Build </t>
  </si>
  <si>
    <t>SDS S4AC Design/Build Contractor</t>
  </si>
  <si>
    <t>Garney</t>
  </si>
  <si>
    <t>Denver Water</t>
  </si>
  <si>
    <t>Moltz</t>
  </si>
  <si>
    <t>CMAR</t>
  </si>
  <si>
    <t xml:space="preserve">North Area Lift Station Project </t>
  </si>
  <si>
    <t>Broomfield</t>
  </si>
  <si>
    <t>Cost (GMP)</t>
  </si>
  <si>
    <t>Metro Wastewater Reclamation District</t>
  </si>
  <si>
    <t>Northern Treatment Plant</t>
  </si>
  <si>
    <t>Lift/Pump Stations Miscellaneous Improvements</t>
  </si>
  <si>
    <t>Aurora Water</t>
  </si>
  <si>
    <t>CM/GC</t>
  </si>
  <si>
    <t>CH2M</t>
  </si>
  <si>
    <t>Jim Light</t>
  </si>
  <si>
    <t>303-628-6614</t>
  </si>
  <si>
    <t>Montclair Recycled Water Pump Station</t>
  </si>
  <si>
    <t>Construct a 45 MGD Recycled Water Pump Station, yard piping, and valves.</t>
  </si>
  <si>
    <t>Lillard &amp; Clark Construction</t>
  </si>
  <si>
    <t>Bates Engineering</t>
  </si>
  <si>
    <t>2006-2007</t>
  </si>
  <si>
    <t>Martin Garcia</t>
  </si>
  <si>
    <t>303-628-6631</t>
  </si>
  <si>
    <t>Capitol Hill Recycled Water Storage Tank</t>
  </si>
  <si>
    <t>Construct a 6 million gallon circular post-tensioned tank and associated yard piping and structures</t>
  </si>
  <si>
    <t>Brett Balley</t>
  </si>
  <si>
    <t>303-628-6692</t>
  </si>
  <si>
    <t>Foothills Chlorine Contact Basin and Improvments</t>
  </si>
  <si>
    <t>Constuct a 7.8 million gallon contact basin, yard piping, and other process improvements</t>
  </si>
  <si>
    <t>CH2M Hill</t>
  </si>
  <si>
    <t>2007-2008</t>
  </si>
  <si>
    <t>Jeremy Ross</t>
  </si>
  <si>
    <t>303-628-6596</t>
  </si>
  <si>
    <t>Highlands Pump Station Office Facility</t>
  </si>
  <si>
    <t>Construct a 3,000 sq. ft. office facility and site improvements</t>
  </si>
  <si>
    <t>G.H. Phipps</t>
  </si>
  <si>
    <t>2008-2009</t>
  </si>
  <si>
    <t>Marston Filter Plant No. 2 Upgrades</t>
  </si>
  <si>
    <t>Modify Plant No. 2 filters and other process improvments</t>
  </si>
  <si>
    <t>Black &amp; Veatch</t>
  </si>
  <si>
    <t>2009-2010</t>
  </si>
  <si>
    <t>Construct two 10 million gallon replacemnt circular post-tensioned tanks and associated yard piping and structures</t>
  </si>
  <si>
    <t>SDG Inc.</t>
  </si>
  <si>
    <t>2012-2016</t>
  </si>
  <si>
    <t>Foothills Paving, Lighting &amp; Fiber Project</t>
  </si>
  <si>
    <t xml:space="preserve">Coordinate and construct six different projects during planned outage. </t>
  </si>
  <si>
    <t>M.A. Mortenson</t>
  </si>
  <si>
    <t>2013-2014</t>
  </si>
  <si>
    <t>Denver Water Recycling Facility</t>
  </si>
  <si>
    <t>CM @ Risk</t>
  </si>
  <si>
    <t>Commerce City</t>
  </si>
  <si>
    <t>Denver Board of Water Commissioners</t>
  </si>
  <si>
    <t>Northern Water Supply Water Transmission Pipeline</t>
  </si>
  <si>
    <t>Aurora</t>
  </si>
  <si>
    <t>East Cherry Creek Valley Water &amp; Sanitation District</t>
  </si>
  <si>
    <t>CDM Smith</t>
  </si>
  <si>
    <t>Wheat Ridge</t>
  </si>
  <si>
    <t>Nelson-Flanders Water Treatment Plant, Design-Build Project</t>
  </si>
  <si>
    <t>Design Build</t>
  </si>
  <si>
    <t>Wade-Gaddis WTP &amp; Longmont WWTP Improvements</t>
  </si>
  <si>
    <t>Pinery Water &amp; Wastewater District Improvements</t>
  </si>
  <si>
    <t>Parker</t>
  </si>
  <si>
    <t>Richard P. Arber Associates</t>
  </si>
  <si>
    <t>Buckman Direct Diversion Water Treatment Plant - Design-Build Project</t>
  </si>
  <si>
    <t>Santa Fe</t>
  </si>
  <si>
    <t>NM</t>
  </si>
  <si>
    <t>Buckman Direct Diversion Board</t>
  </si>
  <si>
    <t>Contact</t>
  </si>
  <si>
    <t>Contact Info</t>
  </si>
  <si>
    <t>City</t>
  </si>
  <si>
    <t>Pinery Water &amp; Wastewater District</t>
  </si>
  <si>
    <t>Longmont, City of</t>
  </si>
  <si>
    <t>Burns &amp; McDonnell</t>
  </si>
  <si>
    <t>Ashland Treated Water Storage Basin Replacement Project CMAR</t>
  </si>
  <si>
    <t>Scope includes improvements to a 30 mgd treatment plant and distribution storage, pumping and piping facilities. Essentially, there were 15 bid packages as part of this CM/GC contract and consisted of work on four different project sites</t>
  </si>
  <si>
    <t xml:space="preserve">Installation of 164,092 feet of 48‑inch cement mortar-lined steel pipe. </t>
  </si>
  <si>
    <t>2015</t>
  </si>
  <si>
    <t>2013</t>
  </si>
  <si>
    <t>2005</t>
  </si>
  <si>
    <t>2006</t>
  </si>
  <si>
    <t>2008</t>
  </si>
  <si>
    <t>2000</t>
  </si>
  <si>
    <t>2011</t>
  </si>
  <si>
    <t>Larry Wyeno</t>
  </si>
  <si>
    <t>303-651-8628</t>
  </si>
  <si>
    <t xml:space="preserve">A new 30 million-gallons-per-day (mgd), expandable to 60 mgd, water treatment plant </t>
  </si>
  <si>
    <t>Scope included valve and actuator replacement with complete electrical and I&amp;C improvements, as well as the replacement of a filter media with under drain and wall repair</t>
  </si>
  <si>
    <t xml:space="preserve">A new 15 MGD water treatment plant, 3 booster stations, a diversion structure on the Rio Grande River,  11 miles of underground raw water pipeline, a raw water lift station. </t>
  </si>
  <si>
    <t>Rick Carpenter</t>
  </si>
  <si>
    <t>505 955-4206</t>
  </si>
  <si>
    <t>Water Treatmtent Plant Improvements</t>
  </si>
  <si>
    <t>Raw and Treated Water Pipeline Project</t>
  </si>
  <si>
    <t xml:space="preserve">New raw and treated water pipelines for the Nelson-Flander Water Treatment Plant </t>
  </si>
  <si>
    <t>Garney Construction</t>
  </si>
  <si>
    <t>Integra Engineering</t>
  </si>
  <si>
    <t>Brighton</t>
  </si>
  <si>
    <t>John Kuosman</t>
  </si>
  <si>
    <t>(303) 286-3303</t>
  </si>
  <si>
    <t>PAR 1088 Northern Treatment Plant</t>
  </si>
  <si>
    <t>This design-build project includes the construction of a new 24 MGD wastewater treatment plant including an administration/visitors building, facility support building, four electrical buildings, two odor control facilities with biofilters, chemical storage facility, headworks building, primary splitter structure, two primary clarifiers with 1.8 MG capacity, a primary pump station, bioreactors with four basins at 2.85 MG each, aeration blower building, four secondary clarifiers with 1.52 MG capacity, a RAS/WAS pump station, tertiary pump station, four tertiary flocculation sedimentation basins at 148 KG each, tertiary filters, UV disinfection building, PRW/FBS pump station, effluent meter vault, two gravity thickening basins at 0.42 MG each, gravity thickening pump station, WAS thickening, one 0.67 MG digester and two 1.96 MG digesters, dewatering building, centrate handling, cogeneration facility, and outfall structure. The project also includes an 8,300 LF slurry wall that is 280,000 SF, storm drainage, auger boring, and horizontal directional drilling.</t>
  </si>
  <si>
    <t>Design-Build</t>
  </si>
  <si>
    <t>2013-2016</t>
  </si>
  <si>
    <t>City of Thornton, CO</t>
  </si>
  <si>
    <t>Thornton</t>
  </si>
  <si>
    <t>Jerry Dye</t>
  </si>
  <si>
    <t>(303) 538-7493</t>
  </si>
  <si>
    <t>Wes Brown Water Treatment Plant Improvements</t>
  </si>
  <si>
    <t>Included improvements and expansion of the Wes Brown Water Treatment Plant from a 30 MGD conventional water treatment plant to a 45 MGD submerged membrane treatment plant. Included modifications to the existing plant by replacing the existing upflow solids contact clarifiers, reconfiguring the conventional filters with GE ultra filtration submerged membranes, and rebuilding the existing pipe gallery in a six-month period. New facilities were also added including chemical feed facilities, 3 MG clear well, 45 MGD high service pump station, maintenance facilities, and administration facilities. </t>
  </si>
  <si>
    <t>2004-2006</t>
  </si>
  <si>
    <t>Chris Douglass</t>
  </si>
  <si>
    <t>(303) 693-3800</t>
  </si>
  <si>
    <t>Northern Water Supply Project Membrane Water Treatment Facility</t>
  </si>
  <si>
    <t>This project included a new membrane water treatment building, reverse osmosis water treatment equipment, membrane feed pumps, ultraviolet water treatment equipment, electrical gear, I&amp;C, and HVAC/plumbing. The installed capacity is now 10 MGD and the ultimate capacity is 11 MGD. The project also required the installation of new chemical tanks, chemical piping, clean-in-place tanks, pumps, a high service pump station building, and a 2.5 MG welded steel aboveground water storage reservoir, which included a concentrate storage pond and concentrate discharge pump station. Also included upgrades to the existing Northern Booster Pump Station, including an additional booster pump, relocating existing radios from the pump station to the new water treatment facility, and upgrades to the existing Southern Booster Pump Station, including an additional booster pump. Lastly, included furnishing and installing a reinforced polypropylene (RPP) liner for the concentrate storage pond.</t>
  </si>
  <si>
    <t>2010-2012</t>
  </si>
  <si>
    <t>Denver</t>
  </si>
  <si>
    <t>Robert Mahoney</t>
  </si>
  <si>
    <t>(303) 628-6611</t>
  </si>
  <si>
    <t>Foothills WTP Chlorine Contact Basin &amp; Chemical Improvements</t>
  </si>
  <si>
    <t>The project included a new 120 MG buried concrete conventionally reinforced chlorine contact basin with a post-tensioned slab, as well as a lime slurry and potassium permanganate chemical feed systems that required more than 200,000 CY of excavation, placement of 11,000 CY of reinforced concrete and four 120" x 96" rectangular butterfly valves. The fast track project was completed in a single seasonal shut-down.</t>
  </si>
  <si>
    <t>2006-2008</t>
  </si>
  <si>
    <t>Left Hand Water District</t>
  </si>
  <si>
    <t>Niwot</t>
  </si>
  <si>
    <t>Christopher Smith</t>
  </si>
  <si>
    <t>(303) 530-4200</t>
  </si>
  <si>
    <t>Dodd Water Treatment Plant Upgrades</t>
  </si>
  <si>
    <t>The project is a design build, contractor led, to facilitate an overall design for plant expansion. The existing filtration and process equipment will most likely be removed and the existing building will be repurposed to house new equipment.  A new pretreatment building will be constructed next to the existing structure. This building is currently anticipated to house all the chemical feed equipment, a settling basin complete with plate settlers, a horizontal flocculation basin, raw water strainers, and the membrane feed pumps. The existing building will be modified to house the membrane racks, any additional pretreatment chemicals/process (GAC or something else that is still to be designed) and new HS finish water pumps.</t>
  </si>
  <si>
    <t>2014-2016</t>
  </si>
  <si>
    <t>Lower Fountain Metropolitan Sewage Disposal District</t>
  </si>
  <si>
    <t>Fountain</t>
  </si>
  <si>
    <t>Jim Heckman</t>
  </si>
  <si>
    <t>(719) 382-5303</t>
  </si>
  <si>
    <t>Harold D. Thompson Water Reclamation Facility</t>
  </si>
  <si>
    <t>This project included preconstruction phase services such as cost estimating, constructability reviews, provided conceptual and suggested design ideas for the team, and construction of the new facility. As the CM/GC, we were responsible for work packages including earthwork and site improvements, construction of a headworks facility, dewatering building, aeration and digester structures, two secondary clarifiers, blower building structure, pumping and disinfection structure, operations building, and maintenance facility. The project also included the installation of all treatment equipment, site utility piping to convey process waters, process pipe, valves, pumps and ancillary process materials. Work also included all electrical systems, HVAC, and plumbing work.</t>
  </si>
  <si>
    <t>GMS, Inc.</t>
  </si>
  <si>
    <t>2011-2013</t>
  </si>
  <si>
    <t>Brian Whitehead</t>
  </si>
  <si>
    <t>(719) 668-8261</t>
  </si>
  <si>
    <t>Southern Delivery System Raw Water Pipeline Segment South 4A Central</t>
  </si>
  <si>
    <t>This design-build project included the installation of 5,207 LF of tunnel for a 66" raw water carrier pipe. The tunnel bored under a major state highway, two railroad tracks, a major creek, and nearby environmentally-sensitive areas. The project also included 2,106 LF of open cut 66" steel pipe that connected the tunneled pipe to the existing sections. Challenges included heavy dewatering and changing rock conditions during the tunnel operations.</t>
  </si>
  <si>
    <t>Dewberry</t>
  </si>
  <si>
    <t>2013-2015</t>
  </si>
  <si>
    <t>City of Longmont, CO</t>
  </si>
  <si>
    <t>(303) 651-8628</t>
  </si>
  <si>
    <t>The City of Longmont awarded Garney this design/build contract to construct new raw and treated water pipelines to be used in conjunction with their new water treatment plant. Garney contracted with Integra Engineering of Denver to provide design services on the pipelines. The project required the construction of multiple pipeline segments ranging in size from 36" to 66" with the primary pipe material being tape-coated, welded steel pipe. The largest segment consisted of 17,000 LF of 48" and 54" pipe that was installed parallel to a state highway in close proximity to the travel lanes. We also inspected and rehabilitated an existing 36" PCCP pipeline. A significant amount of yard piping was installed to reconfigure the flow arrangements at the City's 5 MG storage tank and there were numerous connections required to allow the new treatment plant to work in cooperation with the City's existing treatment plant system. A portion of this project was installed in property used for quarries that carried MHSA oversight.</t>
  </si>
  <si>
    <t>2003-2006</t>
  </si>
  <si>
    <t>(303) 628-6000</t>
  </si>
  <si>
    <t>Capitol Hill Recycled Water Tank</t>
  </si>
  <si>
    <t>The project consisted of three major portions of work including: demolition of the 240,000 SF "Double T" roof, wall sections, and a portion of the base slab on an existing 29 MG concrete reservoir which totaled 9,500 CY of concrete; erection and backfill of a new 6 MG buried AWWA D115 internal post-tensioned concrete water storage tank at the demolished portions of the existing tank; and the installation of 3,000 LF of welded steel yard piping varying from 12" to 60" in diameter, one 120" stand pipe, butterfly and cone valves, and manholes needed to put the new 6 MG tank into operation as a recycled water storage reservoir.</t>
  </si>
  <si>
    <t>Colorado Springs Utilities / City of Aurora, CO</t>
  </si>
  <si>
    <t>Buena Vista</t>
  </si>
  <si>
    <t>Dave Mason</t>
  </si>
  <si>
    <t>(719) 668-8068</t>
  </si>
  <si>
    <t>Homestake Suction Pipeline Replacement</t>
  </si>
  <si>
    <t>Garney will provide CM/GC services as a consultant to finish the design of replacing 4,500 LF of existing 66" PCCP with 66" carbon steel water pipe. Upon completion of the design, Garney will provide construction services to replace the 66" pipe including 1,200 LF of slip lining and 3,200 LF of open cut replacement. Challenges include installation in remote mountains of Colorado and that work must be completed during a two-month shutdown over the course of four years.</t>
  </si>
  <si>
    <t>2015-2019</t>
  </si>
  <si>
    <t>Colorado Springs</t>
  </si>
  <si>
    <t>Steve Rodriguez</t>
  </si>
  <si>
    <t>(719) 668-4486</t>
  </si>
  <si>
    <t>Pikeview to Mesa Raw Water Pipeline</t>
  </si>
  <si>
    <t>The upgrade consisted of 12,500 LF of 24" steel waterline with capacity to deliver 10 MGD and was a vital component to the success of the Highline to Northfield Transfer Project. The project also included 2,000 LF of 12” PVC potable watermain and a PRV vault, as well as two railroad trenchless crossings where project crews coordinated with BNSF and UPRR personnel. The majority of this project’s ROW fell on busy streets throughout Colorado Springs and included extensive traffic control. In addition, this project included a change order consisting of 1,500 LF of 36" and 18" RCP storm water sewer pipeline. </t>
  </si>
  <si>
    <t>Dave Kaunisto</t>
  </si>
  <si>
    <t>ECCV Northern Booster Pump Station</t>
  </si>
  <si>
    <t>This project included the construction of a 13 MGD pump station, suitable for expansion to 18 MGD by adding pumps and drives, and a 1 MG D115 internal post-tensioned concrete aboveground storage tank. The project included constructing three 2,500 GPM, 400 HP vertical turbine can pumps. Also included were hypochlorite chemical storage and feed systems, surge control devices and supplemental buildings, site work, HVAC, electrical, instrumentation, plumbing and yard piping. Instrumentation and control systems were designed for monitoring and control of project facilities will be from the District’s central control station. Additional provisions were made for radio communications up to ten groundwater supply wells. This project was part of the H206 commitment for the District to provide supplementary potable water to their clients by the Spring of 2006.</t>
  </si>
  <si>
    <t>2005-2006</t>
  </si>
  <si>
    <t>Woodland Park</t>
  </si>
  <si>
    <t>Jackie Chambers</t>
  </si>
  <si>
    <t>(719) 668-4667</t>
  </si>
  <si>
    <t>Post-Fire Mitigation for Stanley Canyon Road and Pipeline Rehabilitation</t>
  </si>
  <si>
    <t>During the summer of 2012, the Waldo Canyon fire northwest of Colorado Springs burnt 18,247 acres. Recurring rains later that summer resulted in flash flooding throughout West Monument Creek. These storms caused significant damage to pipelines and roads in the area. This project included repairs to the Pine Valley and Northfield Pipelines, restoration of Forest Road 303 access road, modifications to drainage conveyance crossings, construction of flood control and conveyance along West Monument Creek, and mitigation and defensive measures to protect roadway and pipeline infrastructure. Pipeline replacement included various sections of concrete mortar-lined polyurethane coated steel pipe including 616 LF of 24", 330 LF of 30", and 198 LF of 36".</t>
  </si>
  <si>
    <t>2012-2013</t>
  </si>
  <si>
    <t>Kevin Clark</t>
  </si>
  <si>
    <t>(303) 805-1839</t>
  </si>
  <si>
    <t>Pinery Wastewater Treatment Plant</t>
  </si>
  <si>
    <t>The new Wastewater Treatment facility, site piping, utilities, fencing, landscaping, roadways, storm water detention pond, Headworks Building, Aeration Basins, Blower Building, Secondary Clarifiers, Pump Station, AWT Building, Aerobic Digesters, Biosolids Dewatering Building and new Administration Building.  We were involved with the selection of the design team and worked with the design team, value engineering, scheduling and budget control and acted as Owner’s liaison between engineer and Contractors and overall Project Manager of all construction trade contractors and activities.</t>
  </si>
  <si>
    <t>MWH Americas, Inc.</t>
  </si>
  <si>
    <t>ECCV Southern Booster Pump Station</t>
  </si>
  <si>
    <t>This project included constructing a 1 MG D115 internal post-tensioned concrete aboveground storage tank, pump station building, pump station electrical distribution, three 2,500 GPM, 400 HP vertical turbine can pumps and appurtenances providing an 11 MGD capacity, with room for expansion, piping, HVAC and plumbing, finishes and furniture, lighting, instrumentation and control systems, and improvements to an existing SCADA and instrumentation/control system. The project also included installing 48" finished water transmission pipeline and fittings, excavation, dewatering, and backfilling, site grading, site security and landscaping, MSE containment walls, and connections to existing facilities</t>
  </si>
  <si>
    <t>Richard Bartels</t>
  </si>
  <si>
    <t>(719) 668-4475</t>
  </si>
  <si>
    <t>Northgate Groundwater Collection System - Water Treatment Plant and Wells (Task Order 8)</t>
  </si>
  <si>
    <t>This final portion in CSU's Groundwater Collection System included the expansion of the existing pumping facility to house ATEC treatment units, a sodium hydroxide system, and a sulfuric acid system to accommodate the Northgate, Mary Kyer, and future groundwater wells. The system has the ability to pump groundwater wells to the non-potable system and to the ATEC treatment units. Effluent from the ATEC units were connected to the new Radon ring piping in the Northgate Reservoir. The building expansion was equipped to accommodate the process for treating the Northgate and Mary Kyer groundwater well water. The building was also sized for a future ATEC treatment associated with future groundwater wells.</t>
  </si>
  <si>
    <t>URS Corporation</t>
  </si>
  <si>
    <t>Little Mesa Tank Replacement Project</t>
  </si>
  <si>
    <t>This project includes the design and replacement of the existing Little Mesa Tank with a 5 MG wire-wound prestressed aboveground concrete D110 Type III tank. The new tank will be evaluated with either a modified domed roof, standard dome roof, or a flat roof. The new tank will be located adjacent to the existing tank and must maintain the same overflow elevation as the existing tank. Geotechnical investigation will be required to adequately design the foundation for the new tank. UTILITIES anticipates that the location identified for the new tank will require cut and fill to ensure proper foundation preparation. Challenges include difficult tie-ins with limited durations, demolition of the existing tank, as well as being located in a residential area.</t>
  </si>
  <si>
    <t>2015-2016</t>
  </si>
  <si>
    <t>Dan Stillwell</t>
  </si>
  <si>
    <t>(303) 286-3301</t>
  </si>
  <si>
    <t>PAR 1106 Hot Water System Improvements</t>
  </si>
  <si>
    <t>This project consists of improvements to the hot water system, including demolition of the existing system, rehabilitation and relocation of existing pipe and heat exchangers, new glass-lined steel pipelines, rehabilitation of roofing membrane and various concrete areas, and major electrical additions.</t>
  </si>
  <si>
    <t>Mount Carbon Metropolitan District</t>
  </si>
  <si>
    <t>Morrison</t>
  </si>
  <si>
    <t>Chris Fellows</t>
  </si>
  <si>
    <t>(303) 797-8200</t>
  </si>
  <si>
    <t>Morrison Water Reclamation Facility</t>
  </si>
  <si>
    <t>Mount Carbon Metropolitan District awarded Garney this $4 million project that included design-build services to provide new 0.28 MGD SBR treatment facilities, headworks, and UV disinfection system, and retrofit of existing basins to aerobic digesters. This new plant provides better effluent compliance and the ability for staged future expansion of the water reclamation facility. This project was built concurrently with existing plant operations unhindered.</t>
  </si>
  <si>
    <t>Stantec</t>
  </si>
  <si>
    <t>Tesla Energy Dissipating Structure Phase 2 &amp; Stanley Canyon Tunnel Inspection &amp; Repairs</t>
  </si>
  <si>
    <t>The goal of this challenging project is to inspect and make minor repairs to the Stanley Canyon Tunnel while concurrently installing operational pressure control valves in the EDS facility. In addition, once the inspection of the tunnel is complete, the final project component is to develop 60% design documents for any major tunnel repairs that may be necessary. Challenges on this project include working in a 3-mile long tunnel for the inspections and repairs, and installing pipe and equipment for pressures in excess of 700 psi.</t>
  </si>
  <si>
    <t>City of Montrose, CO</t>
  </si>
  <si>
    <t>Montrose</t>
  </si>
  <si>
    <t>Jason Ullmann</t>
  </si>
  <si>
    <t>(970) 240-1494</t>
  </si>
  <si>
    <t>3.0 MG DYK Water Storage Tank</t>
  </si>
  <si>
    <t>Included a new 3 MG AWWA D-110 pre-stressed water storage tank. Due to poor soil conditions, the tank was located on an extensive 30” thick foundation slab consisting of 1,077 CY of concrete that was poured in one placement and included 133 each 24” to 30” concrete caisson piers drilled to bedrock.</t>
  </si>
  <si>
    <t>Town of Lyons, CO</t>
  </si>
  <si>
    <t>Lyons</t>
  </si>
  <si>
    <t>Gary Cinnamon</t>
  </si>
  <si>
    <t>(303) 823-0723</t>
  </si>
  <si>
    <t>Town of Lyons Water Supply Project - 12" Transmission Line</t>
  </si>
  <si>
    <t>This project entailed the construction of a high service pump station, a 12" DIP water transmission main, 6" and 2" PVC electrical conduits, and a 4" water distribution pipeline with services. Due to the tight time frame of the Town of Lyons Water Supply Project, EZ Excavation approached Garney to assist in construction of this 12" transmission pipeline. Garney’s section of this job included 4,750 LF of 12" restrained joint DIP. In addition to the pipe, the project entailed the installation of a 6" PVC electrical conduit, a 2" PVC fiber optic conduit, and a 4" PVC finished water distribution pipeline for the City of Longmont. This job was entirely in the CDOT right-of-way and crossed several driveways to homes along Highway 66. There were also several wetland crossings along this alignment.</t>
  </si>
  <si>
    <t>City of Aurora, CO</t>
  </si>
  <si>
    <t>Elizabeth Carter</t>
  </si>
  <si>
    <t>(720) 859-4338</t>
  </si>
  <si>
    <t>Blackstone Pump Station</t>
  </si>
  <si>
    <t>This fast track project was required to meet growing water demands and represents Aurora Water’s first time using the CM/GC project delivery method. The project was delivered in just nine months and included a new masonry stucco pump station with architectural accents to match the adjacent homes, four 350 HP horizontal split case centrifugal pumps with adjustable frequency drives, yard piping, a hoist and crane conveyance system, emergency generator with the capacity of 250 kW, and all equipment and controls. The pump station included a conventional concrete spread footer foundation with concrete and masonry block construction. The project also included an asphalt driveway and parking lot, landscaping, installation of HVAC equipment, and basic site work. A lump sum GMP was issued at the 90% design level prepared by Integra Engineering and $50,000 was returned to the owner through shared savings. </t>
  </si>
  <si>
    <t>Allen Coriell</t>
  </si>
  <si>
    <t>(970) 240-1452</t>
  </si>
  <si>
    <t>Montrose WWTP Expansion</t>
  </si>
  <si>
    <t>This project involved the design and construction of a third oxidation ditch with three Brush aerators, a new final clarifier and a new sludge pumping station. Due to the rapid recent growth in the City of Montrose, it became necessary to increase the capacity of the existing facility by 50%. Using the design build fixed price delivery method, the Garney Construction/Burns and McDonnell team was able to bring the project in on time and under budget.</t>
  </si>
  <si>
    <t>Parker Water &amp; Sanitation District</t>
  </si>
  <si>
    <t>Pieter Van Ry, P.E.</t>
  </si>
  <si>
    <t>(720) 842-4268</t>
  </si>
  <si>
    <t>Rueter-Hess Water Treatment Plant</t>
  </si>
  <si>
    <t>The $43 million Rueter-Hess Water Treatment Plant project is a new facility that is the first of its kind in the county and was developed by the Parker Water and Sanitation District to provide potable water to the Owner's existing system. The plant is a 10 MGD microfiltration system and utilizes a ceramic microfiltration system to clean the water once it has been filtered through an Actiflo Turbo and Actiflo Carb process. Garney was the Construction Manager for this project and managed the work of 12 contractors that included the installation of chemical feed facilities, seven 72" manholes, five 72" meter vaults, an outlet structure, ponds and sewer service connections. The project also required pipe installation including ductile iron pipe, steel mortar-lined pipe and sanitary gravity PVC pipe. Challenges included scheduling and the coordination of 12 bid packages. The completed water treatment plant has an ultimate capacity of 40 MGD.</t>
  </si>
  <si>
    <t>CM</t>
  </si>
  <si>
    <t>Integra Engineering (now Dewberry)</t>
  </si>
  <si>
    <t>2012-2015</t>
  </si>
  <si>
    <t>City of Westminster, CO</t>
  </si>
  <si>
    <t>Westminster</t>
  </si>
  <si>
    <t>Julie Koehler, P.E.</t>
  </si>
  <si>
    <t>(303) 658-2178</t>
  </si>
  <si>
    <t>2015 Pump Station Improvements Project</t>
  </si>
  <si>
    <t>This project was awarded to the Garney Water Partnership (Garney and Burns &amp; McDonnell joint venture) as a design-build agreement. The team is tasked with completing documents for construction along with a GMP for future construction amendment to agreement. The project consists of four pump station sites. The Wandering View / North Park site includes relocating pumping capability, rehabilitating / replacing yard piping, interior mechanical piping, valves, flow meter, electrical gear, lifting equipment, man door, site grading, and possible back-up generator.The Silo Pump Station site includes HVAC design upgrades. The Standley Lake Raw Water Pump Station site includes investigating and providing opinion on slab settlement. The Jim Baker Pump Station site includes replacing the storage building that houses two aeration pumps, replacing the fence surrounding the pump station and storage building, replacing two existing 25 HP Flygt submersible pumps, replacing two VFDs, replacing the flume EI&amp;C transmitter, electrical equipment, PLC, outdoor panel rack, SCADA interface, irrigation pump, adding electrically actuated sluice gates, and investigating possible repair of the clearwell concrete, steel, and possible service upgrade.</t>
  </si>
  <si>
    <t>Kent Brugler</t>
  </si>
  <si>
    <t>(303) 430-2400</t>
  </si>
  <si>
    <t>Northwest Water Treatment Plant Membrane Expansion</t>
  </si>
  <si>
    <t>The water treatment facility expansion increased production capacity from 15 MGD to 20.6 MGD. The project includes the addition of three new membrane filtration trains with associated piping, installation of laser turbidimeters on each new membrane train, replacement of 24" filtrate header and 12" reverse filtration header, addition of filter to waste piping, modification of lighting in the new membrane area, and relocation of an existing air receiver.</t>
  </si>
  <si>
    <t>2010-2011</t>
  </si>
  <si>
    <t>Plate Settlers at Semper Water Treatment Plant</t>
  </si>
  <si>
    <t>Garney provided design-build services for the retrofitting of eight existing sedimentation basins, which included the original flocculation equipment, 21,000 SF of tube settlers, troughs and supports, and replacement with stainless steel inclined plate settlers including new troughs, weirs, and supports. Due to the access constraints to sedimentation basins, packaged plate settler frame assemblies were disassembled outside and plates were brought in one at a time. Frames were then re-assembled in the basins and re-loaded with stainless steel plates, weirs, and additional support structures. Existing Trac-Vac in each basin was also removed for the duration of the retrofit and re-installed. Additional responsibilities included re-seating 72-inch butterfly valves.</t>
  </si>
  <si>
    <t>City of Fort Collins, CO</t>
  </si>
  <si>
    <t>Fort Collins</t>
  </si>
  <si>
    <t>Dean Saye</t>
  </si>
  <si>
    <t>(970) 221-6212</t>
  </si>
  <si>
    <t>CIPO Work Order #3 Phase I Outfall Construction</t>
  </si>
  <si>
    <t>This work order included the installation of 1,212 LF of 102" RCP and 205 LF of 42" RCP, along with various type 13 and type R inlets and laterals.</t>
  </si>
  <si>
    <t>Ayres Associates</t>
  </si>
  <si>
    <t>2008-2008</t>
  </si>
  <si>
    <t>CIPO Work Order #6 Phase II Outfall &amp; Avery Park Modifications</t>
  </si>
  <si>
    <t>This work order consists of the second phase of the major storm sewer outfall which was approximately 487 feet of 96" RCP.  Along with this outfall was one of the major laterals consisting of 429 feet of 42" RCP.  Numerous inlets and manholes were installed in this phase of the pipeline. This contract also included the modifications to Avery park which includes the demolition of the existing outlet structure, installation of 56 feet of 24" RCP, 520 feet of 15" ADS, and the excavation and grading of a new drainage swale. The final portion of the contract consisted of the Suffolk Street storm sewer which consisted of installation of 228 of 7'x3' RCBC along with numerous inlets and adjoining piping.</t>
  </si>
  <si>
    <t>2009-2009</t>
  </si>
  <si>
    <t>Owen Randall</t>
  </si>
  <si>
    <t>(970) 221-6809</t>
  </si>
  <si>
    <t>Rigden Storage Reservoir Piping</t>
  </si>
  <si>
    <t>This project for the City of Fort Collins required the installation of 155 LF of 42" HDPE-DR13.5 pump station intake raw water pipeline and specially designed and fabricated pump suction screen, 2,160 LF of 36" PVC C905-DR51 gravity raw water piping for reservoir intake, 61 LF of 18" PVC C905-DR25 gravity raw water piping for reservoir intake, 2,125 LF of 18" PVC C905-DR25 raw water pressure piping for pump station discharge, 60 LF of 48" STL casing, 60 LF of 30" STL casing, 300 LF of 34" x 53" HERCP storm water piping, 54 LF of 18" RCP reservoir overflow raw water piping, one 72” manhole, and extensive dewatering.</t>
  </si>
  <si>
    <t>Anderson Consulting Engineers, Inc.</t>
  </si>
  <si>
    <t>2014-2014</t>
  </si>
  <si>
    <t>Town of Morrison, CO</t>
  </si>
  <si>
    <t>Shawn Griffith</t>
  </si>
  <si>
    <t>(719) 332-3047</t>
  </si>
  <si>
    <t>Morrison Water Treatment Plant Expansion</t>
  </si>
  <si>
    <t>This expansion project included the construction of a new water treatment building, installation of a 0.5 MGD water treatment filter skid, and upgrades to an existing sewer system to accommodate future expansion to 1 MGD. It also included process piping, electrical and instrumentation and control, plumbing, mechanical, demolition of the existing piping, and construction of an overflow pond. Using value engineering the design/build team was able to stay within the limited budget.</t>
  </si>
  <si>
    <t>Jim Nikkel</t>
  </si>
  <si>
    <t>(303) 242-3262</t>
  </si>
  <si>
    <t>24" Hess Pipeline Rehabilitation</t>
  </si>
  <si>
    <t>This project for Parker Water &amp; Sanitation District consisted of installing 4,350 LF of 24” and 48” diameter water main located southwest of downtown Parker at the intersection of Double Angel Road and Hess Road. This was a Construction Management project.   </t>
  </si>
  <si>
    <t>2012-2012</t>
  </si>
  <si>
    <t>Ryan Walsh</t>
  </si>
  <si>
    <t>(720) 859-4342</t>
  </si>
  <si>
    <t>Lift / Pump Stations Miscellaneous Improvements</t>
  </si>
  <si>
    <t>This project consists of five work packages: WP #1 is for the Murphy and Senac Lift Stations and consists of emergency repair of metal supports for HVAC, new conduit and cable for lighting, and repairing a door. WP #2 is also at Senac and Muphy Lift Stations and consists of life safety items including the installation of FRP grating, replacement of a force main, and joint repair on an air line. WP #3 is at the Aurora Lift Station and consists of repairing and replacing pumps, replacing valves, building an addition for a new electrical area, and other exterior building improvements. WP #4 is at the High Point Lift Station and consists of electrical improvements, replacing pumps, painting, and clean-up of corroded areas. WP #5 is at the High Point Lift Station and consists of replacing the force main. The challenge of this project is working at four different lift stations.</t>
  </si>
  <si>
    <t>2016-2016</t>
  </si>
  <si>
    <t>Locust Street Outfall, Myrtle &amp; Lesser Streets</t>
  </si>
  <si>
    <t>This project for the City of Fort Collins was a value-based selection and required the installation of new sanitary sewer, water and storm sewer in an existing residential neighborhood.</t>
  </si>
  <si>
    <t>Joe Kleiner</t>
  </si>
  <si>
    <t>(720) 859-4302</t>
  </si>
  <si>
    <t>Spinney Line Turnout Isolation Valve</t>
  </si>
  <si>
    <t>This project included the removal and replacement of two 20' sections of 66" diameter pre-stressed concrete pipe with 66” steel pipe in order to install a 48” isolation valve placed within a cast-in-place concrete vault.  The project also included joining the gate valve to the existing PCCP using 66" steel pipe with reducers. With the exception of a one-month designated shutdown period, the work was performed while the Owner's existing facilities were in operation. The majority of this work was performed in a 100' wide existing easement located on State Land Board property. There was no power or water services available on site.</t>
  </si>
  <si>
    <t>2011-2011</t>
  </si>
  <si>
    <t>Tim McTague</t>
  </si>
  <si>
    <t>(970) 416-2894</t>
  </si>
  <si>
    <t>Locust Street Sanitary Sewer Improvements - Phase II Colorado</t>
  </si>
  <si>
    <t>This phase included 590 LF of 6" VCP sanitary sewer pipe bursting with 8" PVC, 580 LF of directionally bored 8" PVC sanitary sewer, 330 LF of open cut 8" PVC sanitary sewer, 420 LF of 8" PVC water line, 320 LF of 42" RCP storm sewer, 180 LF of 33" RCP storm sewer laterals, two 20-foot Type R Inlets, the reconnection of sanitary sewer services in residential backyards and city streets and a cul-de-sac, water service relocations and new taps to the upsized waterline, manholes, valves and appurtenances, curb &amp; gutter and sidewalk replacement, asphalt patching, paving, fencing, and landscaping removal and replacement. Directional boring was also required to reconnect several homes and to preserve the existing landscaping. The project was constructed in Colorado Street, in a very narrow alley between Colorado Street and Eastdale Avenue and in private residential home property.</t>
  </si>
  <si>
    <t>2007-2007</t>
  </si>
  <si>
    <t>Teller County</t>
  </si>
  <si>
    <t>South Catamount Reservoir Transfer Pipeline Replacement</t>
  </si>
  <si>
    <t>This project included the installation of 2,650 LF of 36" HDPE pipe across the reservoir using the float and sink method. Two ARVs were installed, as well as one air break manhole, 800 LF of 30" PVC into reservoir via open cut, and 1,000 LF of 32" steel waterline via open cut.</t>
  </si>
  <si>
    <t>AECOM</t>
  </si>
  <si>
    <t>Steve Fiori</t>
  </si>
  <si>
    <t>(720) 859-4327</t>
  </si>
  <si>
    <t>Rampart 54" and 40" Emergency Repair Project</t>
  </si>
  <si>
    <t>Cherry Creek washed out and exposed 20 LF of a 54" and 40" waterline in Aurora. Garney was contracted to expose the waterlines, make coating repairs using Canusa shrink sleeve, and restore the creek. Lawrence Construction was subcontracted to drive two sheet pile walls. Rip rap was imported to stabilize the creek. The project also includes the construction of a 1,800 LF trail.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</si>
</sst>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
  </numFmts>
  <fonts count="4" x14ac:knownFonts="1">
    <font>
      <sz val="11"/>
      <color theme="1"/>
      <name val="Calibri"/>
      <family val="2"/>
      <scheme val="minor"/>
    </font>
    <font>
      <b/>
      <u/>
      <sz val="11"/>
      <color theme="1"/>
      <name val="Calibri"/>
      <family val="2"/>
      <scheme val="minor"/>
    </font>
    <font>
      <sz val="11"/>
      <name val="Calibri"/>
      <family val="2"/>
      <scheme val="minor"/>
    </font>
    <font>
      <sz val="11"/>
      <color rgb="FF000000"/>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Border="1" applyAlignment="1">
      <alignment vertical="center" wrapText="1"/>
    </xf>
    <xf numFmtId="165" fontId="0" fillId="0" borderId="0" xfId="0" applyNumberFormat="1" applyFont="1" applyFill="1" applyAlignment="1">
      <alignment vertical="center" wrapText="1"/>
    </xf>
    <xf numFmtId="0" fontId="2" fillId="0" borderId="1" xfId="0" applyFont="1" applyFill="1" applyBorder="1" applyAlignment="1">
      <alignment vertical="center" wrapText="1"/>
    </xf>
    <xf numFmtId="165" fontId="1" fillId="0" borderId="1" xfId="0" applyNumberFormat="1" applyFont="1" applyFill="1" applyBorder="1" applyAlignment="1">
      <alignment horizontal="right" vertical="center" wrapText="1"/>
    </xf>
    <xf numFmtId="165" fontId="0" fillId="0" borderId="1" xfId="0" applyNumberFormat="1" applyFont="1" applyFill="1" applyBorder="1" applyAlignment="1">
      <alignment horizontal="right" vertical="center" wrapText="1"/>
    </xf>
    <xf numFmtId="0" fontId="0" fillId="0" borderId="0" xfId="0" applyFont="1" applyFill="1" applyAlignment="1">
      <alignment horizontal="right"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vertical="center" wrapText="1"/>
    </xf>
    <xf numFmtId="164" fontId="0" fillId="0" borderId="1" xfId="0" applyNumberFormat="1"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164" fontId="0" fillId="2"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vertical="center" wrapText="1"/>
    </xf>
  </cellXfs>
  <cellStyles count="1">
    <cellStyle name="Normal" xfId="0" builtinId="0"/>
  </cellStyles>
  <dxfs count="2">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topLeftCell="A2" workbookViewId="0">
      <selection activeCell="M23" sqref="M23"/>
    </sheetView>
  </sheetViews>
  <sheetFormatPr baseColWidth="10" defaultColWidth="36.5" defaultRowHeight="15" x14ac:dyDescent="0.2"/>
  <cols>
    <col min="1" max="1" width="36.5" style="2" bestFit="1" customWidth="1"/>
    <col min="2" max="2" width="14.5" style="2" bestFit="1" customWidth="1"/>
    <col min="3" max="3" width="5.5" style="3" bestFit="1" customWidth="1"/>
    <col min="4" max="4" width="12.6640625" style="2" bestFit="1" customWidth="1"/>
    <col min="5" max="5" width="12.5" style="2" bestFit="1" customWidth="1"/>
    <col min="6" max="6" width="36.5" style="12"/>
    <col min="7" max="7" width="61.5" style="3" customWidth="1"/>
    <col min="8" max="8" width="12.5" style="16" bestFit="1" customWidth="1"/>
    <col min="9" max="9" width="16.1640625" style="3" bestFit="1" customWidth="1"/>
    <col min="10" max="10" width="25.33203125" style="3" bestFit="1" customWidth="1"/>
    <col min="11" max="11" width="36" style="3" bestFit="1" customWidth="1"/>
    <col min="12" max="12" width="10.6640625" style="27" bestFit="1" customWidth="1"/>
    <col min="13" max="16384" width="36.5" style="2"/>
  </cols>
  <sheetData>
    <row r="1" spans="1:12" s="1" customFormat="1" x14ac:dyDescent="0.2">
      <c r="A1" s="4" t="s">
        <v>0</v>
      </c>
      <c r="B1" s="4" t="s">
        <v>86</v>
      </c>
      <c r="C1" s="5" t="s">
        <v>7</v>
      </c>
      <c r="D1" s="4" t="s">
        <v>84</v>
      </c>
      <c r="E1" s="4" t="s">
        <v>85</v>
      </c>
      <c r="F1" s="4" t="s">
        <v>1</v>
      </c>
      <c r="G1" s="4" t="s">
        <v>2</v>
      </c>
      <c r="H1" s="14" t="s">
        <v>24</v>
      </c>
      <c r="I1" s="5" t="s">
        <v>3</v>
      </c>
      <c r="J1" s="6" t="s">
        <v>4</v>
      </c>
      <c r="K1" s="4" t="s">
        <v>5</v>
      </c>
      <c r="L1" s="23" t="s">
        <v>6</v>
      </c>
    </row>
    <row r="2" spans="1:12" ht="30" x14ac:dyDescent="0.2">
      <c r="A2" s="7" t="s">
        <v>28</v>
      </c>
      <c r="B2" s="7"/>
      <c r="C2" s="8" t="s">
        <v>12</v>
      </c>
      <c r="D2" s="7"/>
      <c r="E2" s="7"/>
      <c r="F2" s="7" t="s">
        <v>27</v>
      </c>
      <c r="G2" s="7"/>
      <c r="H2" s="15"/>
      <c r="I2" s="8" t="s">
        <v>29</v>
      </c>
      <c r="J2" s="9" t="s">
        <v>18</v>
      </c>
      <c r="K2" s="7"/>
      <c r="L2" s="24" t="s">
        <v>93</v>
      </c>
    </row>
    <row r="3" spans="1:12" ht="90" x14ac:dyDescent="0.2">
      <c r="A3" s="7" t="s">
        <v>8</v>
      </c>
      <c r="B3" s="7"/>
      <c r="C3" s="8" t="s">
        <v>12</v>
      </c>
      <c r="D3" s="7"/>
      <c r="E3" s="7"/>
      <c r="F3" s="7" t="s">
        <v>9</v>
      </c>
      <c r="G3" s="7" t="s">
        <v>10</v>
      </c>
      <c r="H3" s="15"/>
      <c r="I3" s="8" t="s">
        <v>21</v>
      </c>
      <c r="J3" s="9"/>
      <c r="K3" s="7"/>
      <c r="L3" s="24"/>
    </row>
    <row r="4" spans="1:12" x14ac:dyDescent="0.2">
      <c r="A4" s="7" t="s">
        <v>23</v>
      </c>
      <c r="B4" s="7"/>
      <c r="C4" s="8" t="s">
        <v>12</v>
      </c>
      <c r="D4" s="7"/>
      <c r="E4" s="7"/>
      <c r="F4" s="11" t="s">
        <v>22</v>
      </c>
      <c r="G4" s="7"/>
      <c r="H4" s="15">
        <v>11953571</v>
      </c>
      <c r="I4" s="8" t="s">
        <v>11</v>
      </c>
      <c r="J4" s="9" t="s">
        <v>20</v>
      </c>
      <c r="K4" s="9" t="s">
        <v>89</v>
      </c>
      <c r="L4" s="24">
        <v>2012</v>
      </c>
    </row>
    <row r="5" spans="1:12" ht="30" x14ac:dyDescent="0.2">
      <c r="A5" s="7" t="s">
        <v>14</v>
      </c>
      <c r="B5" s="7"/>
      <c r="C5" s="8" t="s">
        <v>12</v>
      </c>
      <c r="D5" s="7"/>
      <c r="E5" s="7"/>
      <c r="F5" s="7" t="s">
        <v>16</v>
      </c>
      <c r="G5" s="7"/>
      <c r="H5" s="15"/>
      <c r="I5" s="8" t="s">
        <v>11</v>
      </c>
      <c r="J5" s="9" t="s">
        <v>18</v>
      </c>
      <c r="K5" s="7"/>
      <c r="L5" s="24" t="s">
        <v>94</v>
      </c>
    </row>
    <row r="6" spans="1:12" x14ac:dyDescent="0.2">
      <c r="A6" s="7" t="s">
        <v>14</v>
      </c>
      <c r="B6" s="7"/>
      <c r="C6" s="8" t="s">
        <v>12</v>
      </c>
      <c r="D6" s="7"/>
      <c r="E6" s="7"/>
      <c r="F6" s="7" t="s">
        <v>17</v>
      </c>
      <c r="G6" s="7"/>
      <c r="H6" s="15"/>
      <c r="I6" s="8" t="s">
        <v>11</v>
      </c>
      <c r="J6" s="9" t="s">
        <v>18</v>
      </c>
      <c r="K6" s="7"/>
      <c r="L6" s="24" t="s">
        <v>94</v>
      </c>
    </row>
    <row r="7" spans="1:12" x14ac:dyDescent="0.2">
      <c r="A7" s="7" t="s">
        <v>19</v>
      </c>
      <c r="B7" s="7"/>
      <c r="C7" s="8" t="s">
        <v>12</v>
      </c>
      <c r="D7" s="7" t="s">
        <v>31</v>
      </c>
      <c r="E7" s="7" t="s">
        <v>32</v>
      </c>
      <c r="F7" s="7" t="s">
        <v>33</v>
      </c>
      <c r="G7" s="13" t="s">
        <v>34</v>
      </c>
      <c r="H7" s="15">
        <v>10000000</v>
      </c>
      <c r="I7" s="8" t="s">
        <v>29</v>
      </c>
      <c r="J7" s="9" t="s">
        <v>35</v>
      </c>
      <c r="K7" s="7" t="s">
        <v>36</v>
      </c>
      <c r="L7" s="24" t="s">
        <v>37</v>
      </c>
    </row>
    <row r="8" spans="1:12" ht="30" x14ac:dyDescent="0.2">
      <c r="A8" s="7" t="s">
        <v>19</v>
      </c>
      <c r="B8" s="7"/>
      <c r="C8" s="8" t="s">
        <v>12</v>
      </c>
      <c r="D8" s="7" t="s">
        <v>38</v>
      </c>
      <c r="E8" s="7" t="s">
        <v>39</v>
      </c>
      <c r="F8" s="7" t="s">
        <v>40</v>
      </c>
      <c r="G8" s="7" t="s">
        <v>41</v>
      </c>
      <c r="H8" s="15">
        <v>12000000</v>
      </c>
      <c r="I8" s="8" t="s">
        <v>29</v>
      </c>
      <c r="J8" s="9" t="s">
        <v>18</v>
      </c>
      <c r="K8" s="7" t="s">
        <v>36</v>
      </c>
      <c r="L8" s="24" t="s">
        <v>37</v>
      </c>
    </row>
    <row r="9" spans="1:12" ht="30" x14ac:dyDescent="0.2">
      <c r="A9" s="7" t="s">
        <v>19</v>
      </c>
      <c r="B9" s="7"/>
      <c r="C9" s="8" t="s">
        <v>12</v>
      </c>
      <c r="D9" s="7" t="s">
        <v>42</v>
      </c>
      <c r="E9" s="7" t="s">
        <v>43</v>
      </c>
      <c r="F9" s="7" t="s">
        <v>44</v>
      </c>
      <c r="G9" s="7" t="s">
        <v>45</v>
      </c>
      <c r="H9" s="15">
        <v>25000000</v>
      </c>
      <c r="I9" s="8" t="s">
        <v>29</v>
      </c>
      <c r="J9" s="9" t="s">
        <v>18</v>
      </c>
      <c r="K9" s="7" t="s">
        <v>46</v>
      </c>
      <c r="L9" s="24" t="s">
        <v>47</v>
      </c>
    </row>
    <row r="10" spans="1:12" x14ac:dyDescent="0.2">
      <c r="A10" s="7" t="s">
        <v>19</v>
      </c>
      <c r="B10" s="7"/>
      <c r="C10" s="8" t="s">
        <v>12</v>
      </c>
      <c r="D10" s="7" t="s">
        <v>48</v>
      </c>
      <c r="E10" s="7" t="s">
        <v>49</v>
      </c>
      <c r="F10" s="7" t="s">
        <v>50</v>
      </c>
      <c r="G10" s="7" t="s">
        <v>51</v>
      </c>
      <c r="H10" s="15">
        <v>4000000</v>
      </c>
      <c r="I10" s="8" t="s">
        <v>21</v>
      </c>
      <c r="J10" s="9" t="s">
        <v>52</v>
      </c>
      <c r="K10" s="7" t="s">
        <v>19</v>
      </c>
      <c r="L10" s="24" t="s">
        <v>53</v>
      </c>
    </row>
    <row r="11" spans="1:12" x14ac:dyDescent="0.2">
      <c r="A11" s="7" t="s">
        <v>19</v>
      </c>
      <c r="B11" s="7"/>
      <c r="C11" s="8" t="s">
        <v>12</v>
      </c>
      <c r="D11" s="7" t="s">
        <v>42</v>
      </c>
      <c r="E11" s="7" t="s">
        <v>43</v>
      </c>
      <c r="F11" s="11" t="s">
        <v>54</v>
      </c>
      <c r="G11" s="7" t="s">
        <v>55</v>
      </c>
      <c r="H11" s="15">
        <v>12000000</v>
      </c>
      <c r="I11" s="8" t="s">
        <v>21</v>
      </c>
      <c r="J11" s="9" t="s">
        <v>20</v>
      </c>
      <c r="K11" s="7" t="s">
        <v>56</v>
      </c>
      <c r="L11" s="24" t="s">
        <v>57</v>
      </c>
    </row>
    <row r="12" spans="1:12" ht="38.25" customHeight="1" x14ac:dyDescent="0.2">
      <c r="A12" s="7" t="s">
        <v>19</v>
      </c>
      <c r="B12" s="7" t="s">
        <v>73</v>
      </c>
      <c r="C12" s="8" t="s">
        <v>12</v>
      </c>
      <c r="D12" s="7" t="s">
        <v>38</v>
      </c>
      <c r="E12" s="7" t="s">
        <v>39</v>
      </c>
      <c r="F12" s="7" t="s">
        <v>90</v>
      </c>
      <c r="G12" s="7" t="s">
        <v>58</v>
      </c>
      <c r="H12" s="15">
        <v>36000000</v>
      </c>
      <c r="I12" s="8" t="s">
        <v>21</v>
      </c>
      <c r="J12" s="9" t="s">
        <v>15</v>
      </c>
      <c r="K12" s="7" t="s">
        <v>59</v>
      </c>
      <c r="L12" s="24" t="s">
        <v>60</v>
      </c>
    </row>
    <row r="13" spans="1:12" x14ac:dyDescent="0.2">
      <c r="A13" s="7" t="s">
        <v>19</v>
      </c>
      <c r="B13" s="7"/>
      <c r="C13" s="8" t="s">
        <v>12</v>
      </c>
      <c r="D13" s="7" t="s">
        <v>42</v>
      </c>
      <c r="E13" s="7" t="s">
        <v>43</v>
      </c>
      <c r="F13" s="11" t="s">
        <v>61</v>
      </c>
      <c r="G13" s="7" t="s">
        <v>62</v>
      </c>
      <c r="H13" s="15">
        <v>4000000</v>
      </c>
      <c r="I13" s="8" t="s">
        <v>21</v>
      </c>
      <c r="J13" s="9" t="s">
        <v>63</v>
      </c>
      <c r="K13" s="7" t="s">
        <v>19</v>
      </c>
      <c r="L13" s="24" t="s">
        <v>64</v>
      </c>
    </row>
    <row r="14" spans="1:12" ht="45" x14ac:dyDescent="0.2">
      <c r="A14" s="7" t="s">
        <v>19</v>
      </c>
      <c r="B14" s="11" t="s">
        <v>67</v>
      </c>
      <c r="C14" s="17" t="s">
        <v>12</v>
      </c>
      <c r="D14" s="7"/>
      <c r="E14" s="7"/>
      <c r="F14" s="11" t="s">
        <v>65</v>
      </c>
      <c r="G14" s="11" t="s">
        <v>91</v>
      </c>
      <c r="H14" s="18">
        <v>78843804</v>
      </c>
      <c r="I14" s="17" t="s">
        <v>66</v>
      </c>
      <c r="J14" s="9" t="s">
        <v>15</v>
      </c>
      <c r="K14" s="11" t="s">
        <v>68</v>
      </c>
      <c r="L14" s="25" t="s">
        <v>95</v>
      </c>
    </row>
    <row r="15" spans="1:12" ht="37.5" customHeight="1" x14ac:dyDescent="0.2">
      <c r="A15" s="11" t="s">
        <v>71</v>
      </c>
      <c r="B15" s="11" t="s">
        <v>70</v>
      </c>
      <c r="C15" s="17" t="s">
        <v>12</v>
      </c>
      <c r="D15" s="7"/>
      <c r="E15" s="7"/>
      <c r="F15" s="11" t="s">
        <v>69</v>
      </c>
      <c r="G15" s="11" t="s">
        <v>92</v>
      </c>
      <c r="H15" s="18">
        <v>28150516</v>
      </c>
      <c r="I15" s="17" t="s">
        <v>66</v>
      </c>
      <c r="J15" s="9" t="s">
        <v>15</v>
      </c>
      <c r="K15" s="11" t="s">
        <v>72</v>
      </c>
      <c r="L15" s="25" t="s">
        <v>96</v>
      </c>
    </row>
    <row r="16" spans="1:12" ht="30" x14ac:dyDescent="0.2">
      <c r="A16" s="7" t="s">
        <v>88</v>
      </c>
      <c r="B16" s="7" t="s">
        <v>13</v>
      </c>
      <c r="C16" s="8" t="s">
        <v>12</v>
      </c>
      <c r="D16" s="7" t="s">
        <v>100</v>
      </c>
      <c r="E16" s="7" t="s">
        <v>101</v>
      </c>
      <c r="F16" s="7" t="s">
        <v>74</v>
      </c>
      <c r="G16" s="11" t="s">
        <v>102</v>
      </c>
      <c r="H16" s="19">
        <v>41151738</v>
      </c>
      <c r="I16" s="8" t="s">
        <v>75</v>
      </c>
      <c r="J16" s="9" t="s">
        <v>15</v>
      </c>
      <c r="K16" s="7" t="s">
        <v>56</v>
      </c>
      <c r="L16" s="24" t="s">
        <v>96</v>
      </c>
    </row>
    <row r="17" spans="1:12" ht="30" x14ac:dyDescent="0.2">
      <c r="A17" s="7" t="s">
        <v>88</v>
      </c>
      <c r="B17" s="7" t="s">
        <v>13</v>
      </c>
      <c r="C17" s="8" t="s">
        <v>12</v>
      </c>
      <c r="D17" s="7" t="s">
        <v>100</v>
      </c>
      <c r="E17" s="7" t="s">
        <v>101</v>
      </c>
      <c r="F17" s="7" t="s">
        <v>108</v>
      </c>
      <c r="G17" s="7" t="s">
        <v>109</v>
      </c>
      <c r="H17" s="19">
        <v>12658152</v>
      </c>
      <c r="I17" s="8" t="s">
        <v>75</v>
      </c>
      <c r="J17" s="9" t="s">
        <v>110</v>
      </c>
      <c r="K17" s="7" t="s">
        <v>111</v>
      </c>
      <c r="L17" s="24" t="s">
        <v>96</v>
      </c>
    </row>
    <row r="18" spans="1:12" ht="45" x14ac:dyDescent="0.2">
      <c r="A18" s="7" t="s">
        <v>88</v>
      </c>
      <c r="B18" s="7" t="s">
        <v>13</v>
      </c>
      <c r="C18" s="8" t="s">
        <v>12</v>
      </c>
      <c r="D18" s="7" t="s">
        <v>100</v>
      </c>
      <c r="E18" s="7" t="s">
        <v>101</v>
      </c>
      <c r="F18" s="7" t="s">
        <v>76</v>
      </c>
      <c r="G18" s="11" t="s">
        <v>103</v>
      </c>
      <c r="H18" s="19">
        <v>1468941</v>
      </c>
      <c r="I18" s="8" t="s">
        <v>75</v>
      </c>
      <c r="J18" s="9" t="s">
        <v>15</v>
      </c>
      <c r="K18" s="7" t="s">
        <v>56</v>
      </c>
      <c r="L18" s="24" t="s">
        <v>97</v>
      </c>
    </row>
    <row r="19" spans="1:12" x14ac:dyDescent="0.2">
      <c r="A19" s="7" t="s">
        <v>25</v>
      </c>
      <c r="B19" s="7"/>
      <c r="C19" s="8" t="s">
        <v>12</v>
      </c>
      <c r="D19" s="7"/>
      <c r="E19" s="7"/>
      <c r="F19" s="7" t="s">
        <v>26</v>
      </c>
      <c r="G19" s="7"/>
      <c r="H19" s="15">
        <v>254000000</v>
      </c>
      <c r="I19" s="8" t="s">
        <v>11</v>
      </c>
      <c r="J19" s="10" t="s">
        <v>30</v>
      </c>
      <c r="K19" s="7"/>
      <c r="L19" s="24"/>
    </row>
    <row r="20" spans="1:12" ht="30" x14ac:dyDescent="0.2">
      <c r="A20" s="7" t="s">
        <v>87</v>
      </c>
      <c r="B20" s="7" t="s">
        <v>78</v>
      </c>
      <c r="C20" s="8" t="s">
        <v>12</v>
      </c>
      <c r="D20" s="7"/>
      <c r="E20" s="7"/>
      <c r="F20" s="7" t="s">
        <v>77</v>
      </c>
      <c r="G20" s="7" t="s">
        <v>107</v>
      </c>
      <c r="H20" s="19">
        <v>4100000</v>
      </c>
      <c r="I20" s="8" t="s">
        <v>75</v>
      </c>
      <c r="J20" s="9" t="s">
        <v>15</v>
      </c>
      <c r="K20" s="7" t="s">
        <v>79</v>
      </c>
      <c r="L20" s="24" t="s">
        <v>98</v>
      </c>
    </row>
    <row r="21" spans="1:12" x14ac:dyDescent="0.2">
      <c r="A21" s="20"/>
      <c r="B21" s="20"/>
      <c r="C21" s="21"/>
      <c r="D21" s="20"/>
      <c r="E21" s="20"/>
      <c r="F21" s="20"/>
      <c r="G21" s="20"/>
      <c r="H21" s="22"/>
      <c r="I21" s="21"/>
      <c r="J21" s="20"/>
      <c r="K21" s="20"/>
      <c r="L21" s="26"/>
    </row>
    <row r="22" spans="1:12" ht="45" x14ac:dyDescent="0.2">
      <c r="A22" s="7" t="s">
        <v>83</v>
      </c>
      <c r="B22" s="7" t="s">
        <v>81</v>
      </c>
      <c r="C22" s="8" t="s">
        <v>82</v>
      </c>
      <c r="D22" s="7" t="s">
        <v>105</v>
      </c>
      <c r="E22" s="7" t="s">
        <v>106</v>
      </c>
      <c r="F22" s="7" t="s">
        <v>80</v>
      </c>
      <c r="G22" s="11" t="s">
        <v>104</v>
      </c>
      <c r="H22" s="19">
        <v>192251090</v>
      </c>
      <c r="I22" s="8" t="s">
        <v>75</v>
      </c>
      <c r="J22" s="9" t="s">
        <v>15</v>
      </c>
      <c r="K22" s="7" t="s">
        <v>46</v>
      </c>
      <c r="L22" s="24" t="s">
        <v>99</v>
      </c>
    </row>
    <row r="23" spans="1:12" ht="210" x14ac:dyDescent="0.2">
      <c r="A23" s="28" t="s">
        <v>25</v>
      </c>
      <c r="B23" s="28" t="s">
        <v>112</v>
      </c>
      <c r="C23" s="28" t="s">
        <v>12</v>
      </c>
      <c r="D23" s="28" t="s">
        <v>113</v>
      </c>
      <c r="E23" s="28" t="s">
        <v>114</v>
      </c>
      <c r="F23" s="28" t="s">
        <v>115</v>
      </c>
      <c r="G23" s="28" t="s">
        <v>116</v>
      </c>
      <c r="H23" s="29">
        <v>100094546</v>
      </c>
      <c r="I23" s="28" t="s">
        <v>117</v>
      </c>
      <c r="J23" s="28" t="s">
        <v>46</v>
      </c>
      <c r="K23" s="28" t="s">
        <v>118</v>
      </c>
    </row>
    <row r="24" spans="1:12" ht="120" x14ac:dyDescent="0.2">
      <c r="A24" s="28" t="s">
        <v>119</v>
      </c>
      <c r="B24" s="28" t="s">
        <v>120</v>
      </c>
      <c r="C24" s="28" t="s">
        <v>12</v>
      </c>
      <c r="D24" s="28" t="s">
        <v>121</v>
      </c>
      <c r="E24" s="28" t="s">
        <v>122</v>
      </c>
      <c r="F24" s="28" t="s">
        <v>123</v>
      </c>
      <c r="G24" s="28" t="s">
        <v>124</v>
      </c>
      <c r="H24" s="29">
        <v>56653239</v>
      </c>
      <c r="I24" s="28" t="s">
        <v>29</v>
      </c>
      <c r="J24" s="28" t="s">
        <v>89</v>
      </c>
      <c r="K24" s="28" t="s">
        <v>125</v>
      </c>
    </row>
    <row r="25" spans="1:12" ht="195" x14ac:dyDescent="0.2">
      <c r="A25" s="28" t="s">
        <v>71</v>
      </c>
      <c r="B25" s="28" t="s">
        <v>112</v>
      </c>
      <c r="C25" s="28" t="s">
        <v>12</v>
      </c>
      <c r="D25" s="28" t="s">
        <v>126</v>
      </c>
      <c r="E25" s="28" t="s">
        <v>127</v>
      </c>
      <c r="F25" s="28" t="s">
        <v>128</v>
      </c>
      <c r="G25" s="28" t="s">
        <v>129</v>
      </c>
      <c r="H25" s="29">
        <v>27676055</v>
      </c>
      <c r="I25" s="28" t="s">
        <v>29</v>
      </c>
      <c r="J25" s="28" t="s">
        <v>72</v>
      </c>
      <c r="K25" s="28" t="s">
        <v>130</v>
      </c>
    </row>
    <row r="26" spans="1:12" ht="90" x14ac:dyDescent="0.2">
      <c r="A26" s="28" t="s">
        <v>19</v>
      </c>
      <c r="B26" s="28" t="s">
        <v>131</v>
      </c>
      <c r="C26" s="28" t="s">
        <v>12</v>
      </c>
      <c r="D26" s="28" t="s">
        <v>132</v>
      </c>
      <c r="E26" s="28" t="s">
        <v>133</v>
      </c>
      <c r="F26" s="28" t="s">
        <v>134</v>
      </c>
      <c r="G26" s="28" t="s">
        <v>135</v>
      </c>
      <c r="H26" s="29">
        <v>24412313</v>
      </c>
      <c r="I26" s="28" t="s">
        <v>29</v>
      </c>
      <c r="J26" s="28" t="s">
        <v>36</v>
      </c>
      <c r="K26" s="28" t="s">
        <v>136</v>
      </c>
    </row>
    <row r="27" spans="1:12" ht="150" x14ac:dyDescent="0.2">
      <c r="A27" s="28" t="s">
        <v>137</v>
      </c>
      <c r="B27" s="28" t="s">
        <v>138</v>
      </c>
      <c r="C27" s="28" t="s">
        <v>12</v>
      </c>
      <c r="D27" s="28" t="s">
        <v>139</v>
      </c>
      <c r="E27" s="28" t="s">
        <v>140</v>
      </c>
      <c r="F27" s="28" t="s">
        <v>141</v>
      </c>
      <c r="G27" s="28" t="s">
        <v>142</v>
      </c>
      <c r="H27" s="29">
        <v>24207310</v>
      </c>
      <c r="I27" s="28" t="s">
        <v>117</v>
      </c>
      <c r="J27" s="28" t="s">
        <v>89</v>
      </c>
      <c r="K27" s="28" t="s">
        <v>143</v>
      </c>
    </row>
    <row r="28" spans="1:12" ht="150" x14ac:dyDescent="0.2">
      <c r="A28" s="28" t="s">
        <v>144</v>
      </c>
      <c r="B28" s="28" t="s">
        <v>145</v>
      </c>
      <c r="C28" s="28" t="s">
        <v>12</v>
      </c>
      <c r="D28" s="28" t="s">
        <v>146</v>
      </c>
      <c r="E28" s="28" t="s">
        <v>147</v>
      </c>
      <c r="F28" s="28" t="s">
        <v>148</v>
      </c>
      <c r="G28" s="28" t="s">
        <v>149</v>
      </c>
      <c r="H28" s="29">
        <v>21642156</v>
      </c>
      <c r="I28" s="28" t="s">
        <v>29</v>
      </c>
      <c r="J28" s="28" t="s">
        <v>150</v>
      </c>
      <c r="K28" s="28" t="s">
        <v>151</v>
      </c>
    </row>
    <row r="29" spans="1:12" ht="90" x14ac:dyDescent="0.2">
      <c r="A29" s="28" t="s">
        <v>14</v>
      </c>
      <c r="B29" s="28" t="s">
        <v>145</v>
      </c>
      <c r="C29" s="28" t="s">
        <v>12</v>
      </c>
      <c r="D29" s="28" t="s">
        <v>152</v>
      </c>
      <c r="E29" s="28" t="s">
        <v>153</v>
      </c>
      <c r="F29" s="28" t="s">
        <v>154</v>
      </c>
      <c r="G29" s="28" t="s">
        <v>155</v>
      </c>
      <c r="H29" s="29">
        <v>21164130</v>
      </c>
      <c r="I29" s="28" t="s">
        <v>117</v>
      </c>
      <c r="J29" s="28" t="s">
        <v>156</v>
      </c>
      <c r="K29" s="28" t="s">
        <v>157</v>
      </c>
    </row>
    <row r="30" spans="1:12" ht="195" x14ac:dyDescent="0.2">
      <c r="A30" s="28" t="s">
        <v>158</v>
      </c>
      <c r="B30" s="28" t="s">
        <v>13</v>
      </c>
      <c r="C30" s="28" t="s">
        <v>12</v>
      </c>
      <c r="D30" s="28" t="s">
        <v>100</v>
      </c>
      <c r="E30" s="28" t="s">
        <v>159</v>
      </c>
      <c r="F30" s="28" t="s">
        <v>108</v>
      </c>
      <c r="G30" s="28" t="s">
        <v>160</v>
      </c>
      <c r="H30" s="29">
        <v>12658153</v>
      </c>
      <c r="I30" s="28" t="s">
        <v>117</v>
      </c>
      <c r="J30" s="28" t="s">
        <v>156</v>
      </c>
      <c r="K30" s="28" t="s">
        <v>161</v>
      </c>
    </row>
    <row r="31" spans="1:12" ht="120" x14ac:dyDescent="0.2">
      <c r="A31" s="28" t="s">
        <v>19</v>
      </c>
      <c r="B31" s="28" t="s">
        <v>131</v>
      </c>
      <c r="C31" s="28" t="s">
        <v>12</v>
      </c>
      <c r="D31" s="28" t="s">
        <v>38</v>
      </c>
      <c r="E31" s="28" t="s">
        <v>162</v>
      </c>
      <c r="F31" s="28" t="s">
        <v>163</v>
      </c>
      <c r="G31" s="28" t="s">
        <v>164</v>
      </c>
      <c r="H31" s="29">
        <v>11774065</v>
      </c>
      <c r="I31" s="28" t="s">
        <v>29</v>
      </c>
      <c r="J31" s="28" t="s">
        <v>36</v>
      </c>
      <c r="K31" s="28" t="s">
        <v>136</v>
      </c>
    </row>
    <row r="32" spans="1:12" ht="105" x14ac:dyDescent="0.2">
      <c r="A32" s="28" t="s">
        <v>165</v>
      </c>
      <c r="B32" s="28" t="s">
        <v>166</v>
      </c>
      <c r="C32" s="28" t="s">
        <v>12</v>
      </c>
      <c r="D32" s="28" t="s">
        <v>167</v>
      </c>
      <c r="E32" s="28" t="s">
        <v>168</v>
      </c>
      <c r="F32" s="28" t="s">
        <v>169</v>
      </c>
      <c r="G32" s="28" t="s">
        <v>170</v>
      </c>
      <c r="H32" s="29">
        <v>10000000</v>
      </c>
      <c r="I32" s="28" t="s">
        <v>29</v>
      </c>
      <c r="J32" s="28" t="s">
        <v>156</v>
      </c>
      <c r="K32" s="28" t="s">
        <v>171</v>
      </c>
    </row>
    <row r="33" spans="1:11" ht="120" x14ac:dyDescent="0.2">
      <c r="A33" s="28" t="s">
        <v>14</v>
      </c>
      <c r="B33" s="28" t="s">
        <v>172</v>
      </c>
      <c r="C33" s="28" t="s">
        <v>12</v>
      </c>
      <c r="D33" s="28" t="s">
        <v>173</v>
      </c>
      <c r="E33" s="28" t="s">
        <v>174</v>
      </c>
      <c r="F33" s="28" t="s">
        <v>175</v>
      </c>
      <c r="G33" s="28" t="s">
        <v>176</v>
      </c>
      <c r="H33" s="29">
        <v>8752394</v>
      </c>
      <c r="I33" s="28" t="s">
        <v>117</v>
      </c>
      <c r="J33" s="28" t="s">
        <v>156</v>
      </c>
      <c r="K33" s="28" t="s">
        <v>64</v>
      </c>
    </row>
    <row r="34" spans="1:11" ht="180" x14ac:dyDescent="0.2">
      <c r="A34" s="28" t="s">
        <v>71</v>
      </c>
      <c r="B34" s="28" t="s">
        <v>70</v>
      </c>
      <c r="C34" s="28" t="s">
        <v>12</v>
      </c>
      <c r="D34" s="28" t="s">
        <v>177</v>
      </c>
      <c r="E34" s="28" t="s">
        <v>127</v>
      </c>
      <c r="F34" s="28" t="s">
        <v>178</v>
      </c>
      <c r="G34" s="28" t="s">
        <v>179</v>
      </c>
      <c r="H34" s="29">
        <v>7159091</v>
      </c>
      <c r="I34" s="28" t="s">
        <v>21</v>
      </c>
      <c r="J34" s="28" t="s">
        <v>72</v>
      </c>
      <c r="K34" s="28" t="s">
        <v>180</v>
      </c>
    </row>
    <row r="35" spans="1:11" ht="150" x14ac:dyDescent="0.2">
      <c r="A35" s="28" t="s">
        <v>14</v>
      </c>
      <c r="B35" s="28" t="s">
        <v>181</v>
      </c>
      <c r="C35" s="28" t="s">
        <v>12</v>
      </c>
      <c r="D35" s="28" t="s">
        <v>182</v>
      </c>
      <c r="E35" s="28" t="s">
        <v>183</v>
      </c>
      <c r="F35" s="28" t="s">
        <v>184</v>
      </c>
      <c r="G35" s="28" t="s">
        <v>185</v>
      </c>
      <c r="H35" s="29">
        <v>6840525</v>
      </c>
      <c r="I35" s="28" t="s">
        <v>117</v>
      </c>
      <c r="J35" s="28" t="s">
        <v>156</v>
      </c>
      <c r="K35" s="28" t="s">
        <v>186</v>
      </c>
    </row>
    <row r="36" spans="1:11" ht="120" x14ac:dyDescent="0.2">
      <c r="A36" s="28" t="s">
        <v>87</v>
      </c>
      <c r="B36" s="28" t="s">
        <v>78</v>
      </c>
      <c r="C36" s="28" t="s">
        <v>12</v>
      </c>
      <c r="D36" s="28" t="s">
        <v>187</v>
      </c>
      <c r="E36" s="28" t="s">
        <v>188</v>
      </c>
      <c r="F36" s="28" t="s">
        <v>189</v>
      </c>
      <c r="G36" s="28" t="s">
        <v>190</v>
      </c>
      <c r="H36" s="29">
        <v>6664873</v>
      </c>
      <c r="I36" s="28" t="s">
        <v>29</v>
      </c>
      <c r="J36" s="28" t="s">
        <v>191</v>
      </c>
      <c r="K36" s="28" t="s">
        <v>125</v>
      </c>
    </row>
    <row r="37" spans="1:11" ht="150" x14ac:dyDescent="0.2">
      <c r="A37" s="28" t="s">
        <v>71</v>
      </c>
      <c r="B37" s="28" t="s">
        <v>70</v>
      </c>
      <c r="C37" s="28" t="s">
        <v>12</v>
      </c>
      <c r="D37" s="28" t="s">
        <v>177</v>
      </c>
      <c r="E37" s="28" t="s">
        <v>127</v>
      </c>
      <c r="F37" s="28" t="s">
        <v>192</v>
      </c>
      <c r="G37" s="28" t="s">
        <v>193</v>
      </c>
      <c r="H37" s="29">
        <v>6050639</v>
      </c>
      <c r="I37" s="28" t="s">
        <v>21</v>
      </c>
      <c r="J37" s="28" t="s">
        <v>72</v>
      </c>
      <c r="K37" s="28" t="s">
        <v>180</v>
      </c>
    </row>
    <row r="38" spans="1:11" ht="150" x14ac:dyDescent="0.2">
      <c r="A38" s="28" t="s">
        <v>14</v>
      </c>
      <c r="B38" s="28" t="s">
        <v>172</v>
      </c>
      <c r="C38" s="28" t="s">
        <v>12</v>
      </c>
      <c r="D38" s="28" t="s">
        <v>194</v>
      </c>
      <c r="E38" s="28" t="s">
        <v>195</v>
      </c>
      <c r="F38" s="28" t="s">
        <v>196</v>
      </c>
      <c r="G38" s="28" t="s">
        <v>197</v>
      </c>
      <c r="H38" s="29">
        <v>6004950</v>
      </c>
      <c r="I38" s="28" t="s">
        <v>117</v>
      </c>
      <c r="J38" s="28" t="s">
        <v>198</v>
      </c>
      <c r="K38" s="28" t="s">
        <v>180</v>
      </c>
    </row>
    <row r="39" spans="1:11" ht="150" x14ac:dyDescent="0.2">
      <c r="A39" s="28" t="s">
        <v>14</v>
      </c>
      <c r="B39" s="28" t="s">
        <v>172</v>
      </c>
      <c r="C39" s="28" t="s">
        <v>12</v>
      </c>
      <c r="D39" s="28" t="s">
        <v>173</v>
      </c>
      <c r="E39" s="28" t="s">
        <v>174</v>
      </c>
      <c r="F39" s="28" t="s">
        <v>199</v>
      </c>
      <c r="G39" s="28" t="s">
        <v>200</v>
      </c>
      <c r="H39" s="29">
        <v>5000000</v>
      </c>
      <c r="I39" s="28" t="s">
        <v>117</v>
      </c>
      <c r="J39" s="28" t="s">
        <v>156</v>
      </c>
      <c r="K39" s="28" t="s">
        <v>201</v>
      </c>
    </row>
    <row r="40" spans="1:11" ht="60" x14ac:dyDescent="0.2">
      <c r="A40" s="28" t="s">
        <v>25</v>
      </c>
      <c r="B40" s="28" t="s">
        <v>131</v>
      </c>
      <c r="C40" s="28" t="s">
        <v>12</v>
      </c>
      <c r="D40" s="28" t="s">
        <v>202</v>
      </c>
      <c r="E40" s="28" t="s">
        <v>203</v>
      </c>
      <c r="F40" s="28" t="s">
        <v>204</v>
      </c>
      <c r="G40" s="28" t="s">
        <v>205</v>
      </c>
      <c r="H40" s="29">
        <v>4261978</v>
      </c>
      <c r="I40" s="28" t="s">
        <v>29</v>
      </c>
      <c r="J40" s="28" t="s">
        <v>56</v>
      </c>
      <c r="K40" s="28" t="s">
        <v>186</v>
      </c>
    </row>
    <row r="41" spans="1:11" ht="90" x14ac:dyDescent="0.2">
      <c r="A41" s="28" t="s">
        <v>206</v>
      </c>
      <c r="B41" s="28" t="s">
        <v>207</v>
      </c>
      <c r="C41" s="28" t="s">
        <v>12</v>
      </c>
      <c r="D41" s="28" t="s">
        <v>208</v>
      </c>
      <c r="E41" s="28" t="s">
        <v>209</v>
      </c>
      <c r="F41" s="28" t="s">
        <v>210</v>
      </c>
      <c r="G41" s="28" t="s">
        <v>211</v>
      </c>
      <c r="H41" s="29">
        <v>3925871</v>
      </c>
      <c r="I41" s="28" t="s">
        <v>117</v>
      </c>
      <c r="J41" s="28" t="s">
        <v>212</v>
      </c>
      <c r="K41" s="28" t="s">
        <v>186</v>
      </c>
    </row>
    <row r="42" spans="1:11" ht="105" x14ac:dyDescent="0.2">
      <c r="A42" s="28" t="s">
        <v>14</v>
      </c>
      <c r="B42" s="28" t="s">
        <v>172</v>
      </c>
      <c r="C42" s="28" t="s">
        <v>12</v>
      </c>
      <c r="D42" s="28" t="s">
        <v>167</v>
      </c>
      <c r="E42" s="28" t="s">
        <v>168</v>
      </c>
      <c r="F42" s="28" t="s">
        <v>213</v>
      </c>
      <c r="G42" s="28" t="s">
        <v>214</v>
      </c>
      <c r="H42" s="29">
        <v>3478932</v>
      </c>
      <c r="I42" s="28" t="s">
        <v>117</v>
      </c>
      <c r="J42" s="28" t="s">
        <v>156</v>
      </c>
      <c r="K42" s="28" t="s">
        <v>201</v>
      </c>
    </row>
    <row r="43" spans="1:11" ht="60" x14ac:dyDescent="0.2">
      <c r="A43" s="28" t="s">
        <v>215</v>
      </c>
      <c r="B43" s="28" t="s">
        <v>216</v>
      </c>
      <c r="C43" s="28" t="s">
        <v>12</v>
      </c>
      <c r="D43" s="28" t="s">
        <v>217</v>
      </c>
      <c r="E43" s="28" t="s">
        <v>218</v>
      </c>
      <c r="F43" s="28" t="s">
        <v>219</v>
      </c>
      <c r="G43" s="28" t="s">
        <v>220</v>
      </c>
      <c r="H43" s="29">
        <v>3356603</v>
      </c>
      <c r="I43" s="28" t="s">
        <v>117</v>
      </c>
      <c r="J43" s="28" t="s">
        <v>36</v>
      </c>
      <c r="K43" s="28" t="s">
        <v>47</v>
      </c>
    </row>
    <row r="44" spans="1:11" ht="165" x14ac:dyDescent="0.2">
      <c r="A44" s="28" t="s">
        <v>221</v>
      </c>
      <c r="B44" s="28" t="s">
        <v>222</v>
      </c>
      <c r="C44" s="28" t="s">
        <v>12</v>
      </c>
      <c r="D44" s="28" t="s">
        <v>223</v>
      </c>
      <c r="E44" s="28" t="s">
        <v>224</v>
      </c>
      <c r="F44" s="28" t="s">
        <v>225</v>
      </c>
      <c r="G44" s="28" t="s">
        <v>226</v>
      </c>
      <c r="H44" s="29">
        <v>3288915</v>
      </c>
      <c r="I44" s="28" t="s">
        <v>21</v>
      </c>
      <c r="J44" s="28" t="s">
        <v>56</v>
      </c>
      <c r="K44" s="28" t="s">
        <v>180</v>
      </c>
    </row>
    <row r="45" spans="1:11" ht="180" x14ac:dyDescent="0.2">
      <c r="A45" s="28" t="s">
        <v>227</v>
      </c>
      <c r="B45" s="28" t="s">
        <v>70</v>
      </c>
      <c r="C45" s="28" t="s">
        <v>12</v>
      </c>
      <c r="D45" s="28" t="s">
        <v>228</v>
      </c>
      <c r="E45" s="28" t="s">
        <v>229</v>
      </c>
      <c r="F45" s="28" t="s">
        <v>230</v>
      </c>
      <c r="G45" s="28" t="s">
        <v>231</v>
      </c>
      <c r="H45" s="29">
        <v>3276000</v>
      </c>
      <c r="I45" s="28" t="s">
        <v>29</v>
      </c>
      <c r="J45" s="28" t="s">
        <v>156</v>
      </c>
      <c r="K45" s="28" t="s">
        <v>47</v>
      </c>
    </row>
    <row r="46" spans="1:11" ht="90" x14ac:dyDescent="0.2">
      <c r="A46" s="28" t="s">
        <v>215</v>
      </c>
      <c r="B46" s="28" t="s">
        <v>216</v>
      </c>
      <c r="C46" s="28" t="s">
        <v>12</v>
      </c>
      <c r="D46" s="28" t="s">
        <v>232</v>
      </c>
      <c r="E46" s="28" t="s">
        <v>233</v>
      </c>
      <c r="F46" s="28" t="s">
        <v>234</v>
      </c>
      <c r="G46" s="28" t="s">
        <v>235</v>
      </c>
      <c r="H46" s="29">
        <v>3255482</v>
      </c>
      <c r="I46" s="28" t="s">
        <v>117</v>
      </c>
      <c r="J46" s="28" t="s">
        <v>89</v>
      </c>
      <c r="K46" s="28" t="s">
        <v>47</v>
      </c>
    </row>
    <row r="47" spans="1:11" ht="180" x14ac:dyDescent="0.2">
      <c r="A47" s="28" t="s">
        <v>236</v>
      </c>
      <c r="B47" s="28" t="s">
        <v>78</v>
      </c>
      <c r="C47" s="28" t="s">
        <v>12</v>
      </c>
      <c r="D47" s="28" t="s">
        <v>237</v>
      </c>
      <c r="E47" s="28" t="s">
        <v>238</v>
      </c>
      <c r="F47" s="28" t="s">
        <v>239</v>
      </c>
      <c r="G47" s="28" t="s">
        <v>240</v>
      </c>
      <c r="H47" s="29">
        <v>3168193</v>
      </c>
      <c r="I47" s="28" t="s">
        <v>241</v>
      </c>
      <c r="J47" s="28" t="s">
        <v>242</v>
      </c>
      <c r="K47" s="28" t="s">
        <v>243</v>
      </c>
    </row>
    <row r="48" spans="1:11" ht="255" x14ac:dyDescent="0.2">
      <c r="A48" s="28" t="s">
        <v>244</v>
      </c>
      <c r="B48" s="28" t="s">
        <v>245</v>
      </c>
      <c r="C48" s="28" t="s">
        <v>12</v>
      </c>
      <c r="D48" s="28" t="s">
        <v>246</v>
      </c>
      <c r="E48" s="28" t="s">
        <v>247</v>
      </c>
      <c r="F48" s="28" t="s">
        <v>248</v>
      </c>
      <c r="G48" s="28" t="s">
        <v>249</v>
      </c>
      <c r="H48" s="29">
        <v>3145931</v>
      </c>
      <c r="I48" s="28" t="s">
        <v>117</v>
      </c>
      <c r="J48" s="28" t="s">
        <v>89</v>
      </c>
      <c r="K48" s="28" t="s">
        <v>201</v>
      </c>
    </row>
    <row r="49" spans="1:11" ht="90" x14ac:dyDescent="0.2">
      <c r="A49" s="28" t="s">
        <v>244</v>
      </c>
      <c r="B49" s="28" t="s">
        <v>245</v>
      </c>
      <c r="C49" s="28" t="s">
        <v>12</v>
      </c>
      <c r="D49" s="28" t="s">
        <v>250</v>
      </c>
      <c r="E49" s="28" t="s">
        <v>251</v>
      </c>
      <c r="F49" s="28" t="s">
        <v>252</v>
      </c>
      <c r="G49" s="28" t="s">
        <v>253</v>
      </c>
      <c r="H49" s="29">
        <v>2857911</v>
      </c>
      <c r="I49" s="28" t="s">
        <v>117</v>
      </c>
      <c r="J49" s="28" t="s">
        <v>89</v>
      </c>
      <c r="K49" s="28" t="s">
        <v>254</v>
      </c>
    </row>
    <row r="50" spans="1:11" ht="150" x14ac:dyDescent="0.2">
      <c r="A50" s="28" t="s">
        <v>244</v>
      </c>
      <c r="B50" s="28" t="s">
        <v>245</v>
      </c>
      <c r="C50" s="28" t="s">
        <v>12</v>
      </c>
      <c r="D50" s="28" t="s">
        <v>250</v>
      </c>
      <c r="E50" s="28" t="s">
        <v>251</v>
      </c>
      <c r="F50" s="28" t="s">
        <v>255</v>
      </c>
      <c r="G50" s="28" t="s">
        <v>256</v>
      </c>
      <c r="H50" s="29">
        <v>2229291</v>
      </c>
      <c r="I50" s="28" t="s">
        <v>117</v>
      </c>
      <c r="J50" s="28" t="s">
        <v>89</v>
      </c>
      <c r="K50" s="28" t="s">
        <v>180</v>
      </c>
    </row>
    <row r="51" spans="1:11" ht="30" x14ac:dyDescent="0.2">
      <c r="A51" s="28" t="s">
        <v>257</v>
      </c>
      <c r="B51" s="28" t="s">
        <v>258</v>
      </c>
      <c r="C51" s="28" t="s">
        <v>12</v>
      </c>
      <c r="D51" s="28" t="s">
        <v>259</v>
      </c>
      <c r="E51" s="28" t="s">
        <v>260</v>
      </c>
      <c r="F51" s="28" t="s">
        <v>261</v>
      </c>
      <c r="G51" s="28" t="s">
        <v>262</v>
      </c>
      <c r="H51" s="29">
        <v>2006414</v>
      </c>
      <c r="I51" s="28" t="s">
        <v>117</v>
      </c>
      <c r="J51" s="28" t="s">
        <v>263</v>
      </c>
      <c r="K51" s="28" t="s">
        <v>264</v>
      </c>
    </row>
    <row r="52" spans="1:11" ht="135" x14ac:dyDescent="0.2">
      <c r="A52" s="28" t="s">
        <v>257</v>
      </c>
      <c r="B52" s="28" t="s">
        <v>258</v>
      </c>
      <c r="C52" s="28" t="s">
        <v>12</v>
      </c>
      <c r="D52" s="28" t="s">
        <v>259</v>
      </c>
      <c r="E52" s="28" t="s">
        <v>260</v>
      </c>
      <c r="F52" s="28" t="s">
        <v>265</v>
      </c>
      <c r="G52" s="28" t="s">
        <v>266</v>
      </c>
      <c r="H52" s="29">
        <v>1819773</v>
      </c>
      <c r="I52" s="28" t="s">
        <v>117</v>
      </c>
      <c r="J52" s="28" t="s">
        <v>263</v>
      </c>
      <c r="K52" s="28" t="s">
        <v>267</v>
      </c>
    </row>
    <row r="53" spans="1:11" ht="120" x14ac:dyDescent="0.2">
      <c r="A53" s="28" t="s">
        <v>257</v>
      </c>
      <c r="B53" s="28" t="s">
        <v>258</v>
      </c>
      <c r="C53" s="28" t="s">
        <v>12</v>
      </c>
      <c r="D53" s="28" t="s">
        <v>268</v>
      </c>
      <c r="E53" s="28" t="s">
        <v>269</v>
      </c>
      <c r="F53" s="28" t="s">
        <v>270</v>
      </c>
      <c r="G53" s="28" t="s">
        <v>271</v>
      </c>
      <c r="H53" s="29">
        <v>968891</v>
      </c>
      <c r="I53" s="28" t="s">
        <v>117</v>
      </c>
      <c r="J53" s="28" t="s">
        <v>272</v>
      </c>
      <c r="K53" s="28" t="s">
        <v>273</v>
      </c>
    </row>
    <row r="54" spans="1:11" ht="105" x14ac:dyDescent="0.2">
      <c r="A54" s="28" t="s">
        <v>274</v>
      </c>
      <c r="B54" s="28" t="s">
        <v>207</v>
      </c>
      <c r="C54" s="28" t="s">
        <v>12</v>
      </c>
      <c r="D54" s="28" t="s">
        <v>275</v>
      </c>
      <c r="E54" s="28" t="s">
        <v>276</v>
      </c>
      <c r="F54" s="28" t="s">
        <v>277</v>
      </c>
      <c r="G54" s="28" t="s">
        <v>278</v>
      </c>
      <c r="H54" s="29">
        <v>900481</v>
      </c>
      <c r="I54" s="28" t="s">
        <v>117</v>
      </c>
      <c r="J54" s="28" t="s">
        <v>212</v>
      </c>
      <c r="K54" s="28" t="s">
        <v>47</v>
      </c>
    </row>
    <row r="55" spans="1:11" ht="60" x14ac:dyDescent="0.2">
      <c r="A55" s="28" t="s">
        <v>236</v>
      </c>
      <c r="B55" s="28" t="s">
        <v>78</v>
      </c>
      <c r="C55" s="28" t="s">
        <v>12</v>
      </c>
      <c r="D55" s="28" t="s">
        <v>279</v>
      </c>
      <c r="E55" s="28" t="s">
        <v>280</v>
      </c>
      <c r="F55" s="28" t="s">
        <v>281</v>
      </c>
      <c r="G55" s="28" t="s">
        <v>282</v>
      </c>
      <c r="H55" s="29">
        <v>865000</v>
      </c>
      <c r="I55" s="28" t="s">
        <v>241</v>
      </c>
      <c r="J55" s="28" t="s">
        <v>156</v>
      </c>
      <c r="K55" s="28" t="s">
        <v>283</v>
      </c>
    </row>
    <row r="56" spans="1:11" ht="165" x14ac:dyDescent="0.2">
      <c r="A56" s="28" t="s">
        <v>227</v>
      </c>
      <c r="B56" s="28" t="s">
        <v>70</v>
      </c>
      <c r="C56" s="28" t="s">
        <v>12</v>
      </c>
      <c r="D56" s="28" t="s">
        <v>284</v>
      </c>
      <c r="E56" s="28" t="s">
        <v>285</v>
      </c>
      <c r="F56" s="28" t="s">
        <v>286</v>
      </c>
      <c r="G56" s="28" t="s">
        <v>287</v>
      </c>
      <c r="H56" s="29">
        <v>741910</v>
      </c>
      <c r="I56" s="28" t="s">
        <v>29</v>
      </c>
      <c r="J56" s="28" t="s">
        <v>56</v>
      </c>
      <c r="K56" s="28" t="s">
        <v>288</v>
      </c>
    </row>
    <row r="57" spans="1:11" ht="45" x14ac:dyDescent="0.2">
      <c r="A57" s="28" t="s">
        <v>257</v>
      </c>
      <c r="B57" s="28" t="s">
        <v>258</v>
      </c>
      <c r="C57" s="28" t="s">
        <v>12</v>
      </c>
      <c r="D57" s="28" t="s">
        <v>268</v>
      </c>
      <c r="E57" s="28" t="s">
        <v>269</v>
      </c>
      <c r="F57" s="28" t="s">
        <v>289</v>
      </c>
      <c r="G57" s="28" t="s">
        <v>290</v>
      </c>
      <c r="H57" s="29">
        <v>723201</v>
      </c>
      <c r="I57" s="28" t="s">
        <v>21</v>
      </c>
      <c r="J57" s="28" t="s">
        <v>212</v>
      </c>
      <c r="K57" s="28" t="s">
        <v>264</v>
      </c>
    </row>
    <row r="58" spans="1:11" ht="135" x14ac:dyDescent="0.2">
      <c r="A58" s="28" t="s">
        <v>165</v>
      </c>
      <c r="B58" s="28" t="s">
        <v>172</v>
      </c>
      <c r="C58" s="28" t="s">
        <v>12</v>
      </c>
      <c r="D58" s="28" t="s">
        <v>291</v>
      </c>
      <c r="E58" s="28" t="s">
        <v>292</v>
      </c>
      <c r="F58" s="28" t="s">
        <v>293</v>
      </c>
      <c r="G58" s="28" t="s">
        <v>294</v>
      </c>
      <c r="H58" s="29">
        <v>683264</v>
      </c>
      <c r="I58" s="28" t="s">
        <v>29</v>
      </c>
      <c r="J58" s="28" t="s">
        <v>156</v>
      </c>
      <c r="K58" s="28" t="s">
        <v>295</v>
      </c>
    </row>
    <row r="59" spans="1:11" ht="180" x14ac:dyDescent="0.2">
      <c r="A59" s="28" t="s">
        <v>257</v>
      </c>
      <c r="B59" s="28" t="s">
        <v>258</v>
      </c>
      <c r="C59" s="28" t="s">
        <v>12</v>
      </c>
      <c r="D59" s="28" t="s">
        <v>296</v>
      </c>
      <c r="E59" s="28" t="s">
        <v>297</v>
      </c>
      <c r="F59" s="28" t="s">
        <v>298</v>
      </c>
      <c r="G59" s="28" t="s">
        <v>299</v>
      </c>
      <c r="H59" s="29">
        <v>670228</v>
      </c>
      <c r="I59" s="28" t="s">
        <v>29</v>
      </c>
      <c r="J59" s="28" t="s">
        <v>212</v>
      </c>
      <c r="K59" s="28" t="s">
        <v>300</v>
      </c>
    </row>
    <row r="60" spans="1:11" ht="60" x14ac:dyDescent="0.2">
      <c r="A60" s="28" t="s">
        <v>14</v>
      </c>
      <c r="B60" s="28" t="s">
        <v>301</v>
      </c>
      <c r="C60" s="28" t="s">
        <v>12</v>
      </c>
      <c r="D60" s="28" t="s">
        <v>182</v>
      </c>
      <c r="E60" s="28" t="s">
        <v>183</v>
      </c>
      <c r="F60" s="28" t="s">
        <v>302</v>
      </c>
      <c r="G60" s="28" t="s">
        <v>303</v>
      </c>
      <c r="H60" s="29">
        <v>632582</v>
      </c>
      <c r="I60" s="28" t="s">
        <v>117</v>
      </c>
      <c r="J60" s="28" t="s">
        <v>304</v>
      </c>
      <c r="K60" s="28" t="s">
        <v>64</v>
      </c>
    </row>
    <row r="61" spans="1:11" ht="75" x14ac:dyDescent="0.2">
      <c r="A61" s="28" t="s">
        <v>227</v>
      </c>
      <c r="B61" s="28" t="s">
        <v>70</v>
      </c>
      <c r="C61" s="28" t="s">
        <v>12</v>
      </c>
      <c r="D61" s="28" t="s">
        <v>305</v>
      </c>
      <c r="E61" s="28" t="s">
        <v>306</v>
      </c>
      <c r="F61" s="28" t="s">
        <v>307</v>
      </c>
      <c r="G61" s="28" t="s">
        <v>308</v>
      </c>
      <c r="H61" s="29">
        <v>525174</v>
      </c>
      <c r="I61" s="28" t="s">
        <v>117</v>
      </c>
      <c r="J61" s="28" t="s">
        <v>156</v>
      </c>
      <c r="K61" s="28" t="s">
        <v>267</v>
      </c>
    </row>
  </sheetData>
  <sortState ref="A2:I9">
    <sortCondition ref="A2:A9"/>
  </sortState>
  <conditionalFormatting sqref="A23:K61">
    <cfRule type="containsBlanks" dxfId="1" priority="1">
      <formula>LEN(TRIM(A23))=0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Moody</dc:creator>
  <cp:lastModifiedBy>Microsoft Office User</cp:lastModifiedBy>
  <dcterms:created xsi:type="dcterms:W3CDTF">2015-04-21T22:01:43Z</dcterms:created>
  <dcterms:modified xsi:type="dcterms:W3CDTF">2016-04-08T19:59:21Z</dcterms:modified>
</cp:coreProperties>
</file>