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/>
  <mc:AlternateContent xmlns:mc="http://schemas.openxmlformats.org/markup-compatibility/2006">
    <mc:Choice Requires="x15">
      <x15ac:absPath xmlns:x15ac="http://schemas.microsoft.com/office/spreadsheetml/2010/11/ac" url="L:\IR\aaude\Exchange_Items\UG_TTD\Peer\"/>
    </mc:Choice>
  </mc:AlternateContent>
  <bookViews>
    <workbookView xWindow="360" yWindow="75" windowWidth="17055" windowHeight="10830"/>
  </bookViews>
  <sheets>
    <sheet name="Intro" sheetId="5" r:id="rId1"/>
    <sheet name="ByCollege" sheetId="1" r:id="rId2"/>
    <sheet name="ByMajor" sheetId="2" r:id="rId3"/>
    <sheet name="Chart1" sheetId="6" r:id="rId4"/>
    <sheet name="Chart2" sheetId="27" r:id="rId5"/>
  </sheets>
  <definedNames>
    <definedName name="_xlnm._FilterDatabase" localSheetId="1" hidden="1">ByCollege!$A$1:$V$461</definedName>
    <definedName name="_xlnm._FilterDatabase" localSheetId="2" hidden="1">ByMajor!$A$1:$T$633</definedName>
    <definedName name="ByCollege">ByCollege!$B$1:$M$415</definedName>
    <definedName name="ByMajor">ByMajor!$A$1:$T$497</definedName>
  </definedNames>
  <calcPr calcId="162913"/>
  <pivotCaches>
    <pivotCache cacheId="16" r:id="rId6"/>
  </pivotCaches>
</workbook>
</file>

<file path=xl/calcChain.xml><?xml version="1.0" encoding="utf-8"?>
<calcChain xmlns="http://schemas.openxmlformats.org/spreadsheetml/2006/main">
  <c r="V9" i="1" l="1"/>
  <c r="V379" i="1" l="1"/>
  <c r="V363" i="1"/>
  <c r="V355" i="1"/>
  <c r="V341" i="1"/>
  <c r="V327" i="1"/>
  <c r="V319" i="1"/>
  <c r="V303" i="1"/>
  <c r="V295" i="1"/>
  <c r="V287" i="1"/>
  <c r="V279" i="1"/>
  <c r="V271" i="1"/>
  <c r="V263" i="1"/>
  <c r="V255" i="1"/>
  <c r="V247" i="1"/>
  <c r="V239" i="1"/>
  <c r="V225" i="1"/>
  <c r="V217" i="1"/>
  <c r="V209" i="1"/>
  <c r="V193" i="1"/>
  <c r="V185" i="1"/>
  <c r="V177" i="1"/>
  <c r="V169" i="1"/>
  <c r="V153" i="1"/>
  <c r="V145" i="1"/>
  <c r="V137" i="1"/>
  <c r="V129" i="1"/>
  <c r="V113" i="1"/>
  <c r="V105" i="1"/>
  <c r="V97" i="1"/>
  <c r="V89" i="1"/>
  <c r="V81" i="1"/>
  <c r="V73" i="1"/>
  <c r="V65" i="1"/>
  <c r="V57" i="1"/>
  <c r="V49" i="1"/>
  <c r="V41" i="1"/>
  <c r="V33" i="1"/>
  <c r="V25" i="1"/>
  <c r="V17" i="1"/>
</calcChain>
</file>

<file path=xl/sharedStrings.xml><?xml version="1.0" encoding="utf-8"?>
<sst xmlns="http://schemas.openxmlformats.org/spreadsheetml/2006/main" count="4993" uniqueCount="248">
  <si>
    <t>Group</t>
  </si>
  <si>
    <t>Degree_College</t>
  </si>
  <si>
    <t>Measure</t>
  </si>
  <si>
    <t>All_Years</t>
  </si>
  <si>
    <t>_2007</t>
  </si>
  <si>
    <t>_2008</t>
  </si>
  <si>
    <t>_2009</t>
  </si>
  <si>
    <t>_2010</t>
  </si>
  <si>
    <t>_2011</t>
  </si>
  <si>
    <t>All</t>
  </si>
  <si>
    <t>Arts &amp; Sciences</t>
  </si>
  <si>
    <t>Business</t>
  </si>
  <si>
    <t>Engineering</t>
  </si>
  <si>
    <t>Arch/Planning</t>
  </si>
  <si>
    <t>Music</t>
  </si>
  <si>
    <t>MajName</t>
  </si>
  <si>
    <t>DIST - Distributed Studies</t>
  </si>
  <si>
    <t>AAAH - Art History</t>
  </si>
  <si>
    <t>ASIA - Asian Studies</t>
  </si>
  <si>
    <t>CHIN - Chinese</t>
  </si>
  <si>
    <t>CLAS - Classics</t>
  </si>
  <si>
    <t>DNCE - Dance</t>
  </si>
  <si>
    <t>ENGL - English</t>
  </si>
  <si>
    <t>FMST - Film Studies</t>
  </si>
  <si>
    <t>FREN - French</t>
  </si>
  <si>
    <t>GRMN - German Studies</t>
  </si>
  <si>
    <t>HIST - History</t>
  </si>
  <si>
    <t>HUMN - Humanities</t>
  </si>
  <si>
    <t>ITAL - Italian</t>
  </si>
  <si>
    <t>JPNS - Japanese</t>
  </si>
  <si>
    <t>PHIL - Philosophy</t>
  </si>
  <si>
    <t>RLST - Religious Studies</t>
  </si>
  <si>
    <t>RUSS - Russian Studies</t>
  </si>
  <si>
    <t>SPAN - Spanish</t>
  </si>
  <si>
    <t>TBFA - Theatre</t>
  </si>
  <si>
    <t>ASTR - Astronomy</t>
  </si>
  <si>
    <t>BCHM - Biochemistry</t>
  </si>
  <si>
    <t>CHEM - Chemistry</t>
  </si>
  <si>
    <t>EBIO - Ecology &amp; Evolutionary Biology</t>
  </si>
  <si>
    <t>ENVS - Environmental Studies</t>
  </si>
  <si>
    <t>GEOG - Geography</t>
  </si>
  <si>
    <t>GEOL - Geology</t>
  </si>
  <si>
    <t>IPHY - Integrative Physiology</t>
  </si>
  <si>
    <t>MATH - Mathematics</t>
  </si>
  <si>
    <t>PHYS - Physics</t>
  </si>
  <si>
    <t>PSYC - Psychology</t>
  </si>
  <si>
    <t>ANTH - Anthropology</t>
  </si>
  <si>
    <t>COMM - Communication</t>
  </si>
  <si>
    <t>ECON - Economics</t>
  </si>
  <si>
    <t>ETHN - Ethnic Studies</t>
  </si>
  <si>
    <t>IAFS - International Affairs</t>
  </si>
  <si>
    <t>LING - Linguistics</t>
  </si>
  <si>
    <t>PSCI - Political Science</t>
  </si>
  <si>
    <t>SLHS - Speech,Lang,Hearing Sciences</t>
  </si>
  <si>
    <t>SOCY - Sociology</t>
  </si>
  <si>
    <t>ACCT - Accounting</t>
  </si>
  <si>
    <t>FNCE - Finance</t>
  </si>
  <si>
    <t>MGMT - Management</t>
  </si>
  <si>
    <t>MKTG - Marketing</t>
  </si>
  <si>
    <t>OPIM - Operation Mgmt Info Systems</t>
  </si>
  <si>
    <t>AREN - Architectural Engineering</t>
  </si>
  <si>
    <t>ASEN - Aerospace Engineering Sciences</t>
  </si>
  <si>
    <t>CBEN - Chemical &amp; Biological Engin</t>
  </si>
  <si>
    <t>CHEN - Chemical Engineering</t>
  </si>
  <si>
    <t>CSEN - Computer Science</t>
  </si>
  <si>
    <t>CVEN - Civil Engineering</t>
  </si>
  <si>
    <t>ECEN - Electrical &amp; Comp Engineering</t>
  </si>
  <si>
    <t>EEEN - Electrical Engineering</t>
  </si>
  <si>
    <t>EVEN - Environmental Engineering</t>
  </si>
  <si>
    <t>MCEN - Mechanical Engineering</t>
  </si>
  <si>
    <t>AMEN - Applied Mathematics</t>
  </si>
  <si>
    <t>EPEN - Engineering Physics</t>
  </si>
  <si>
    <t>ARCH - Architecture</t>
  </si>
  <si>
    <t>DSGN - Design Studies</t>
  </si>
  <si>
    <t>ADVT - Advertising</t>
  </si>
  <si>
    <t>BCNS - Broadcast News</t>
  </si>
  <si>
    <t>BCPM - Broadcast Production</t>
  </si>
  <si>
    <t>JRGS - Journalism - General Studies</t>
  </si>
  <si>
    <t>MDST - Media Studies</t>
  </si>
  <si>
    <t>NSED - News - Editorial</t>
  </si>
  <si>
    <t>MUSA - Music - Arts</t>
  </si>
  <si>
    <t>MUSC - Music</t>
  </si>
  <si>
    <t>MUSE - Music Education</t>
  </si>
  <si>
    <t>IR@Colorado.edu</t>
  </si>
  <si>
    <t>Methods:</t>
  </si>
  <si>
    <t xml:space="preserve">- The primary measure is time to degree (TTD) in years for degrees received in a fiscal year (FY 2007 = summer 2006, fall 2006 and spring 2007). </t>
  </si>
  <si>
    <t>- Examples:</t>
  </si>
  <si>
    <t xml:space="preserve">However, the AAUDE Survey collects mean time to degree only, not median. </t>
  </si>
  <si>
    <t>Tabs in this file:</t>
  </si>
  <si>
    <t>Measures</t>
  </si>
  <si>
    <t>Groups:</t>
  </si>
  <si>
    <t>All students/degrees (includes multiple degrees and double/triple majored)</t>
  </si>
  <si>
    <t>Student earned only one degree with only one major</t>
  </si>
  <si>
    <t>Student earned multiple degrees (i.e. BA and BS)</t>
  </si>
  <si>
    <t>Student double or triple majored within the same degree (i.e. PSYC-BA and SOCY-BA)</t>
  </si>
  <si>
    <t>Student was in the combined BACH/MAST program</t>
  </si>
  <si>
    <t>Blake Redabaugh, Robert Stubbs</t>
  </si>
  <si>
    <t xml:space="preserve">-  An individual student will show up multiple times if s/he earned multiple degrees or double/triple majored. </t>
  </si>
  <si>
    <t>Begin fall 2007 and finished spring 2011 = 11 elapsed terms (3.67 years)</t>
  </si>
  <si>
    <t>Begin fall 2007 and finished fall 2011 = 13 elapsed terms (4.33 years)</t>
  </si>
  <si>
    <t>Begin fall 2007 and finished summer 2011 = 12 elapsed terms (4.00 years)</t>
  </si>
  <si>
    <t>AS_Division</t>
  </si>
  <si>
    <t>Group Category</t>
  </si>
  <si>
    <t>All degrees</t>
  </si>
  <si>
    <t>Mult degrees/majors</t>
  </si>
  <si>
    <t>All divisions</t>
  </si>
  <si>
    <t>Arts &amp; Humanities</t>
  </si>
  <si>
    <t>Natural Sciences</t>
  </si>
  <si>
    <t>Social Sciences</t>
  </si>
  <si>
    <t>Interdisciplinary Studies</t>
  </si>
  <si>
    <t>EVOC - Environmental Conservation</t>
  </si>
  <si>
    <t>LAMS - Latin American Studies</t>
  </si>
  <si>
    <t>OPMG - Operations Management</t>
  </si>
  <si>
    <t>-  ByCollege:  Results shown by college (includes all students), by degree fiscal year (FY 2008 = summer 07, fall 07 and spring 08) and by group.</t>
  </si>
  <si>
    <t>-  ByMajor:  Results shown for by college and by major and degree fiscal year.  Not shown by groups, only all students in a given major</t>
  </si>
  <si>
    <t>Note that if the number of degrees is less than 5 then the other measures are left blank</t>
  </si>
  <si>
    <t>Group category</t>
  </si>
  <si>
    <t xml:space="preserve">All                                                     </t>
  </si>
  <si>
    <t xml:space="preserve">All degrees  </t>
  </si>
  <si>
    <t xml:space="preserve">Mult degrees/majors </t>
  </si>
  <si>
    <t xml:space="preserve">Mult degrees/majors  </t>
  </si>
  <si>
    <t>Further Description</t>
  </si>
  <si>
    <t>Group name/description</t>
  </si>
  <si>
    <t>(All)</t>
  </si>
  <si>
    <t>Values</t>
  </si>
  <si>
    <t>&lt;--  Select ONLY ONE group category here</t>
  </si>
  <si>
    <t>&lt;--  Select ONLY ONE college here</t>
  </si>
  <si>
    <t>Pivot chart #2 - Mean time to degree, over time by group and college</t>
  </si>
  <si>
    <t>- Chart2:  Pivot table and chart that shows mean time to degree over time by group and college</t>
  </si>
  <si>
    <t>- Chart1:  Pivot table and chart that shows mean and median time to degree for all years combined by group and college</t>
  </si>
  <si>
    <t>&lt;--  Select ONLY ONE division here</t>
  </si>
  <si>
    <t>Undergraduate Time to Degree - Peer Comparisons</t>
  </si>
  <si>
    <t>Population of students:</t>
  </si>
  <si>
    <t>Population of institutions:</t>
  </si>
  <si>
    <t>- CU-Boulder uses the calculation of one elapsed term = 1/3 of year</t>
  </si>
  <si>
    <t>- Peer institutions may use a different calculation.  Most likely would use date of first term enrolled to date of graduation</t>
  </si>
  <si>
    <t>- College and major comparisons made based on CIP codes of peer programs matching to CU-Boulder's CIP codes.</t>
  </si>
  <si>
    <t xml:space="preserve">Click the link for a list of CIP codes that CU-Boulder reports on </t>
  </si>
  <si>
    <t>N Peers</t>
  </si>
  <si>
    <t>Major not at UCB</t>
  </si>
  <si>
    <t>Number of degrees earned - all peers combined</t>
  </si>
  <si>
    <t>Number of AAU public peers that submitted data for this group/major</t>
  </si>
  <si>
    <t>Peer distribution:  75th percentile</t>
  </si>
  <si>
    <t>Peer distribution:  Median (50th percentile)</t>
  </si>
  <si>
    <t>Peers - N Degrees</t>
  </si>
  <si>
    <t>Peers - Mean TTD</t>
  </si>
  <si>
    <t>Peers - Pct25</t>
  </si>
  <si>
    <t>Peers - Median</t>
  </si>
  <si>
    <t>Peers - Pct75</t>
  </si>
  <si>
    <t>CU-Boulder - N Degrees</t>
  </si>
  <si>
    <t>CU-Boulder - Mean TTD</t>
  </si>
  <si>
    <t>Some of CU-Boulder's majors have zero peers - GRMN, EBIO, EVOC, IPHY, MCDB, IAFS, SLHS, OPIM, ASE, CBEN, ECEN, JRGS</t>
  </si>
  <si>
    <t>Pivot chart #1 - Mean and median by group and college.  Peers vs. CU-Boulder</t>
  </si>
  <si>
    <t>Number of degrees earned - CU-Boulder</t>
  </si>
  <si>
    <t>Mean/average time to degree for the group/major - CU-Boulder</t>
  </si>
  <si>
    <t>Mean/average time to degree for the group/major - peers</t>
  </si>
  <si>
    <t>Note that student demographics are not part of the data exchange submission so we do not have any more groups than what is below</t>
  </si>
  <si>
    <t xml:space="preserve">same changes as on UCB only </t>
  </si>
  <si>
    <t>Peer distribution:  25th percentile over schools</t>
  </si>
  <si>
    <t>Ratio, UCB to median over peers</t>
  </si>
  <si>
    <t>- Time is measured in elapsed time, years, not enrolled time.</t>
  </si>
  <si>
    <t xml:space="preserve">- Results are consistent with data collected by the AAU Data Exchange Undergraduate Time to Degree Survey. </t>
  </si>
  <si>
    <t>Later -- we can fix, get comparisons for most of the majors w zero peers</t>
  </si>
  <si>
    <t>no sheets are set up for printing</t>
  </si>
  <si>
    <t>- AAU public peers who have submitted data for the AAU Data Exchange Undergraduate Time to Degree Survey in at least four of the last five years.</t>
  </si>
  <si>
    <t>One degree, one major</t>
  </si>
  <si>
    <t>One degree, multiple majors</t>
  </si>
  <si>
    <t>Multiple BACH degree types</t>
  </si>
  <si>
    <t>Multiple degrees - combined BACH/MAST program</t>
  </si>
  <si>
    <t>2007</t>
  </si>
  <si>
    <t>2008</t>
  </si>
  <si>
    <t>2009</t>
  </si>
  <si>
    <t>2010</t>
  </si>
  <si>
    <t>2011</t>
  </si>
  <si>
    <t>_2012</t>
  </si>
  <si>
    <t>THTR - Theatre</t>
  </si>
  <si>
    <t>_2013</t>
  </si>
  <si>
    <t>JWST - Jewish Studies</t>
  </si>
  <si>
    <t>JADV - Advertising</t>
  </si>
  <si>
    <t>JMST - Media Studies</t>
  </si>
  <si>
    <t>2012</t>
  </si>
  <si>
    <t>2013</t>
  </si>
  <si>
    <t>_2014</t>
  </si>
  <si>
    <t>CSCI - Computer Science</t>
  </si>
  <si>
    <t>NRSC - Neuroscience</t>
  </si>
  <si>
    <t>MBRP - Brass/Percussion Performance</t>
  </si>
  <si>
    <t>MCLG - Classical Guitar Performance</t>
  </si>
  <si>
    <t>MSTG - String Performance</t>
  </si>
  <si>
    <t>MVCE - Voice Performance</t>
  </si>
  <si>
    <t>MWWD - Woodwind Performance</t>
  </si>
  <si>
    <t>2014</t>
  </si>
  <si>
    <t>_2015</t>
  </si>
  <si>
    <t/>
  </si>
  <si>
    <t>AASA - Art Practices</t>
  </si>
  <si>
    <t>AMST - American Studies</t>
  </si>
  <si>
    <t>JBCN - Broadcast News</t>
  </si>
  <si>
    <t>JBCP - Broadcast Production</t>
  </si>
  <si>
    <t>JNED - News - Editorial</t>
  </si>
  <si>
    <t>MCMP - Composition</t>
  </si>
  <si>
    <t>MJZZ - Jazz Studies</t>
  </si>
  <si>
    <t>MMCY - Musicology</t>
  </si>
  <si>
    <t>MPNO - Piano Performance</t>
  </si>
  <si>
    <t>2015</t>
  </si>
  <si>
    <t>http://www.colorado.edu/oda/degrees/approve/OfficialCatalogApprovedDegreesList2015-16.htm</t>
  </si>
  <si>
    <t>_2016</t>
  </si>
  <si>
    <t>ENVS/EVOC - Environmental Studies/Con</t>
  </si>
  <si>
    <t>WMST - Women and Gender Studies</t>
  </si>
  <si>
    <t>GEEN - General Engineering</t>
  </si>
  <si>
    <t>ARCH/DSGN/LAND/PLAN Combined</t>
  </si>
  <si>
    <t>BCNS/BCPM - Broadcast News/Production</t>
  </si>
  <si>
    <t>2016</t>
  </si>
  <si>
    <t>- For CU Boulder:  Full time = 12+ hours, counted at end of the first fall term</t>
  </si>
  <si>
    <t>_2017</t>
  </si>
  <si>
    <t>_2018</t>
  </si>
  <si>
    <t>_2019</t>
  </si>
  <si>
    <t>_2020</t>
  </si>
  <si>
    <t>Journalism</t>
  </si>
  <si>
    <t>CMCI</t>
  </si>
  <si>
    <t>FILM - Cinema Studies</t>
  </si>
  <si>
    <t>ATOC - Atmospheric &amp; Oceanic Sciences</t>
  </si>
  <si>
    <t>MCDB - Molecular, Cellular, Devel Bio</t>
  </si>
  <si>
    <t>STAT - Statistics and Data Science</t>
  </si>
  <si>
    <t>REAL - Real Estate</t>
  </si>
  <si>
    <t>TMEN - Technology, Arts and Media</t>
  </si>
  <si>
    <t>LAND - Landscape Architecture</t>
  </si>
  <si>
    <t>PLAN - Sustainable Planning &amp; Design</t>
  </si>
  <si>
    <t>ADVT/BCSN/JADV/JMST/MDST - old Journa</t>
  </si>
  <si>
    <t>COMN - Communication</t>
  </si>
  <si>
    <t>INFO - Information Science</t>
  </si>
  <si>
    <t>JRNL - Journalism</t>
  </si>
  <si>
    <t>MDPD - Media Production</t>
  </si>
  <si>
    <t>STCM - Strategic Communication</t>
  </si>
  <si>
    <t>Education</t>
  </si>
  <si>
    <t>LDCE - Leadership/CommunityEngagement</t>
  </si>
  <si>
    <t>2017</t>
  </si>
  <si>
    <t>2018</t>
  </si>
  <si>
    <t>2019</t>
  </si>
  <si>
    <t>2020</t>
  </si>
  <si>
    <t>May, 2022</t>
  </si>
  <si>
    <t>- Bachelor's degrees earned from FY 2007 - FY 2021, earned by students who entered the institution in the summer/fall as first time/full-time freshman</t>
  </si>
  <si>
    <t>_2021</t>
  </si>
  <si>
    <t>EPOD - Environmental Prod of Design</t>
  </si>
  <si>
    <t>MHRP - Harp Performance</t>
  </si>
  <si>
    <t>ELED - Elementary Education</t>
  </si>
  <si>
    <t>- List of institutions:  Illinois, Iowa St, Kansas, Michigan, Michigan St, Minnesota, Ohio St, Oregon, Purdue, Texas, Texas A&amp;M, Wisconsin</t>
  </si>
  <si>
    <t>Average of _2021</t>
  </si>
  <si>
    <t>2021</t>
  </si>
  <si>
    <t>Office of Data Analytics - L:\IR\Reports\AAUDE\UG_TTD\Peer\peer_ugttd.xlsx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</si>
</sst>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\(0.00\)"/>
  </numFmts>
  <fonts count="11" x14ac:knownFonts="1"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1" fillId="0" borderId="0" xfId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quotePrefix="1" applyFont="1" applyAlignment="1">
      <alignment horizontal="left" indent="4"/>
    </xf>
    <xf numFmtId="0" fontId="5" fillId="0" borderId="0" xfId="0" quotePrefix="1" applyFont="1" applyAlignment="1">
      <alignment horizontal="left" indent="5"/>
    </xf>
    <xf numFmtId="0" fontId="2" fillId="0" borderId="0" xfId="0" quotePrefix="1" applyFont="1" applyAlignment="1">
      <alignment horizontal="left" indent="5"/>
    </xf>
    <xf numFmtId="0" fontId="5" fillId="0" borderId="0" xfId="0" quotePrefix="1" applyFont="1" applyAlignment="1">
      <alignment horizontal="left" indent="6"/>
    </xf>
    <xf numFmtId="0" fontId="2" fillId="0" borderId="0" xfId="0" applyFont="1" applyAlignment="1">
      <alignment horizontal="left" indent="4"/>
    </xf>
    <xf numFmtId="0" fontId="6" fillId="0" borderId="0" xfId="0" quotePrefix="1" applyFont="1" applyAlignment="1">
      <alignment horizontal="left" indent="4"/>
    </xf>
    <xf numFmtId="0" fontId="5" fillId="0" borderId="0" xfId="0" applyFont="1" applyAlignment="1">
      <alignment horizontal="left" indent="6"/>
    </xf>
    <xf numFmtId="0" fontId="2" fillId="0" borderId="0" xfId="0" applyFont="1" applyAlignment="1">
      <alignment horizontal="left" indent="6"/>
    </xf>
    <xf numFmtId="0" fontId="4" fillId="2" borderId="0" xfId="0" quotePrefix="1" applyFont="1" applyFill="1"/>
    <xf numFmtId="0" fontId="7" fillId="0" borderId="0" xfId="0" applyFont="1"/>
    <xf numFmtId="0" fontId="2" fillId="2" borderId="0" xfId="0" quotePrefix="1" applyFont="1" applyFill="1" applyAlignment="1">
      <alignment horizontal="left" indent="4"/>
    </xf>
    <xf numFmtId="0" fontId="2" fillId="3" borderId="0" xfId="0" quotePrefix="1" applyFont="1" applyFill="1" applyAlignment="1">
      <alignment horizontal="left" indent="4"/>
    </xf>
    <xf numFmtId="0" fontId="2" fillId="4" borderId="0" xfId="0" quotePrefix="1" applyFont="1" applyFill="1" applyAlignment="1">
      <alignment horizontal="left" indent="4"/>
    </xf>
    <xf numFmtId="0" fontId="2" fillId="5" borderId="0" xfId="0" quotePrefix="1" applyFont="1" applyFill="1" applyAlignment="1">
      <alignment horizontal="left" indent="4"/>
    </xf>
    <xf numFmtId="0" fontId="4" fillId="5" borderId="0" xfId="0" quotePrefix="1" applyFont="1" applyFill="1"/>
    <xf numFmtId="0" fontId="2" fillId="5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left" indent="5"/>
    </xf>
    <xf numFmtId="0" fontId="2" fillId="7" borderId="0" xfId="0" applyFont="1" applyFill="1"/>
    <xf numFmtId="0" fontId="10" fillId="2" borderId="0" xfId="0" applyFont="1" applyFill="1"/>
    <xf numFmtId="0" fontId="10" fillId="6" borderId="0" xfId="0" applyFont="1" applyFill="1"/>
    <xf numFmtId="0" fontId="2" fillId="0" borderId="0" xfId="0" pivotButton="1" applyFont="1"/>
    <xf numFmtId="0" fontId="2" fillId="0" borderId="0" xfId="0" applyFont="1" applyFill="1"/>
    <xf numFmtId="0" fontId="3" fillId="8" borderId="0" xfId="0" applyFont="1" applyFill="1" applyAlignment="1">
      <alignment vertical="top" wrapText="1"/>
    </xf>
    <xf numFmtId="0" fontId="3" fillId="8" borderId="0" xfId="0" applyFont="1" applyFill="1" applyAlignment="1">
      <alignment vertical="top"/>
    </xf>
    <xf numFmtId="0" fontId="3" fillId="9" borderId="0" xfId="0" applyFont="1" applyFill="1" applyAlignment="1">
      <alignment vertical="top"/>
    </xf>
  </cellXfs>
  <cellStyles count="2">
    <cellStyle name="Hyperlink" xfId="1" builtinId="8"/>
    <cellStyle name="Normal" xfId="0" builtinId="0"/>
  </cellStyles>
  <dxfs count="163">
    <dxf>
      <numFmt numFmtId="2" formatCode="0.00"/>
      <alignment horizontal="general" vertical="bottom" textRotation="0" wrapText="0" indent="0" justifyLastLine="0" shrinkToFit="0" readingOrder="0"/>
    </dxf>
    <dxf>
      <alignment relativeIndent="-1" readingOrder="0"/>
    </dxf>
    <dxf>
      <alignment relativeIndent="1" readingOrder="0"/>
    </dxf>
    <dxf>
      <alignment vertical="center" readingOrder="0"/>
    </dxf>
    <dxf>
      <alignment horizontal="right" readingOrder="0"/>
    </dxf>
    <dxf>
      <numFmt numFmtId="2" formatCode="0.00"/>
    </dxf>
    <dxf>
      <font>
        <i val="0"/>
      </font>
    </dxf>
    <dxf>
      <fill>
        <patternFill patternType="solid">
          <bgColor rgb="FFFFFF00"/>
        </patternFill>
      </fill>
    </dxf>
    <dxf>
      <font>
        <name val="Arial"/>
        <scheme val="none"/>
      </font>
    </dxf>
    <dxf>
      <fill>
        <patternFill patternType="solid">
          <bgColor theme="0"/>
        </patternFill>
      </fill>
    </dxf>
    <dxf>
      <fill>
        <patternFill>
          <bgColor theme="5" tint="0.59999389629810485"/>
        </patternFill>
      </fill>
    </dxf>
    <dxf>
      <font>
        <sz val="12"/>
      </font>
    </dxf>
    <dxf>
      <font>
        <sz val="12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 patternType="none">
          <bgColor auto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164" formatCode="0.00_);\(0.00\)"/>
    </dxf>
    <dxf>
      <numFmt numFmtId="1" formatCode="0"/>
    </dxf>
    <dxf>
      <numFmt numFmtId="1" formatCode="0"/>
    </dxf>
    <dxf>
      <font>
        <i val="0"/>
      </font>
    </dxf>
    <dxf>
      <fill>
        <patternFill patternType="solid">
          <bgColor rgb="FFFFFF00"/>
        </patternFill>
      </fill>
    </dxf>
    <dxf>
      <font>
        <name val="Arial"/>
        <scheme val="none"/>
      </font>
    </dxf>
    <dxf>
      <fill>
        <patternFill patternType="solid">
          <bgColor theme="0"/>
        </patternFill>
      </fill>
    </dxf>
    <dxf>
      <fill>
        <patternFill>
          <bgColor theme="5" tint="0.59999389629810485"/>
        </patternFill>
      </fill>
    </dxf>
    <dxf>
      <font>
        <sz val="12"/>
      </font>
    </dxf>
    <dxf>
      <font>
        <sz val="12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 patternType="none">
          <bgColor auto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164" formatCode="0.00_);\(0.00\)"/>
    </dxf>
    <dxf>
      <font>
        <i val="0"/>
      </font>
    </dxf>
    <dxf>
      <fill>
        <patternFill patternType="solid">
          <bgColor rgb="FFFFFF00"/>
        </patternFill>
      </fill>
    </dxf>
    <dxf>
      <font>
        <name val="Arial"/>
        <scheme val="none"/>
      </font>
    </dxf>
    <dxf>
      <fill>
        <patternFill patternType="solid">
          <bgColor theme="0"/>
        </patternFill>
      </fill>
    </dxf>
    <dxf>
      <fill>
        <patternFill>
          <bgColor theme="5" tint="0.59999389629810485"/>
        </patternFill>
      </fill>
    </dxf>
    <dxf>
      <font>
        <sz val="12"/>
      </font>
    </dxf>
    <dxf>
      <font>
        <sz val="12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 patternType="none">
          <bgColor auto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164" formatCode="0.00_);\(0.00\)"/>
    </dxf>
    <dxf>
      <font>
        <i val="0"/>
      </font>
    </dxf>
    <dxf>
      <fill>
        <patternFill patternType="solid">
          <bgColor rgb="FFFFFF00"/>
        </patternFill>
      </fill>
    </dxf>
    <dxf>
      <font>
        <name val="Arial"/>
        <scheme val="none"/>
      </font>
    </dxf>
    <dxf>
      <fill>
        <patternFill patternType="solid">
          <bgColor theme="0"/>
        </patternFill>
      </fill>
    </dxf>
    <dxf>
      <fill>
        <patternFill>
          <bgColor theme="5" tint="0.59999389629810485"/>
        </patternFill>
      </fill>
    </dxf>
    <dxf>
      <font>
        <sz val="12"/>
      </font>
    </dxf>
    <dxf>
      <font>
        <sz val="12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 patternType="none">
          <bgColor auto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164" formatCode="0.00_);\(0.00\)"/>
    </dxf>
    <dxf>
      <font>
        <name val="Arial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2"/>
      </font>
    </dxf>
    <dxf>
      <font>
        <sz val="12"/>
      </font>
    </dxf>
    <dxf>
      <numFmt numFmtId="2" formatCode="0.00"/>
    </dxf>
    <dxf>
      <numFmt numFmtId="2" formatCode="0.00"/>
    </dxf>
    <dxf>
      <font>
        <name val="Arial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2"/>
      </font>
    </dxf>
    <dxf>
      <font>
        <sz val="12"/>
      </font>
    </dxf>
    <dxf>
      <font>
        <name val="Arial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2"/>
      </font>
    </dxf>
    <dxf>
      <font>
        <sz val="12"/>
      </font>
    </dxf>
    <dxf>
      <numFmt numFmtId="2" formatCode="0.00"/>
    </dxf>
    <dxf>
      <font>
        <name val="Arial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2"/>
      </font>
    </dxf>
    <dxf>
      <font>
        <sz val="12"/>
      </font>
    </dxf>
    <dxf>
      <numFmt numFmtId="2" formatCode="0.00"/>
    </dxf>
    <dxf>
      <font>
        <i val="0"/>
      </font>
    </dxf>
    <dxf>
      <fill>
        <patternFill patternType="solid">
          <bgColor rgb="FFFFFF00"/>
        </patternFill>
      </fill>
    </dxf>
    <dxf>
      <font>
        <name val="Arial"/>
        <scheme val="none"/>
      </font>
    </dxf>
    <dxf>
      <fill>
        <patternFill patternType="solid">
          <bgColor theme="0"/>
        </patternFill>
      </fill>
    </dxf>
    <dxf>
      <fill>
        <patternFill>
          <bgColor theme="5" tint="0.59999389629810485"/>
        </patternFill>
      </fill>
    </dxf>
    <dxf>
      <font>
        <sz val="12"/>
      </font>
    </dxf>
    <dxf>
      <font>
        <sz val="12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 patternType="none">
          <bgColor auto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164" formatCode="0.00_);\(0.00\)"/>
    </dxf>
    <dxf>
      <font>
        <name val="Arial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2"/>
      </font>
    </dxf>
    <dxf>
      <font>
        <sz val="12"/>
      </font>
    </dxf>
    <dxf>
      <numFmt numFmtId="2" formatCode="0.00"/>
    </dxf>
    <dxf>
      <numFmt numFmtId="164" formatCode="0.00_);\(0.00\)"/>
    </dxf>
    <dxf>
      <numFmt numFmtId="34" formatCode="_(&quot;$&quot;* #,##0.00_);_(&quot;$&quot;* \(#,##0.00\);_(&quot;$&quot;* &quot;-&quot;??_);_(@_)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none">
          <bgColor auto="1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ont>
        <sz val="12"/>
      </font>
    </dxf>
    <dxf>
      <font>
        <sz val="12"/>
      </font>
    </dxf>
    <dxf>
      <fill>
        <patternFill>
          <bgColor theme="5" tint="0.59999389629810485"/>
        </patternFill>
      </fill>
    </dxf>
    <dxf>
      <fill>
        <patternFill patternType="solid">
          <bgColor theme="0"/>
        </patternFill>
      </fill>
    </dxf>
    <dxf>
      <font>
        <name val="Arial"/>
        <scheme val="none"/>
      </font>
    </dxf>
    <dxf>
      <fill>
        <patternFill patternType="solid">
          <bgColor rgb="FFFFFF00"/>
        </patternFill>
      </fill>
    </dxf>
    <dxf>
      <font>
        <i val="0"/>
      </font>
    </dxf>
    <dxf>
      <font>
        <sz val="12"/>
      </font>
    </dxf>
    <dxf>
      <font>
        <sz val="12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Arial"/>
        <scheme val="none"/>
      </font>
    </dxf>
  </dxfs>
  <tableStyles count="0" defaultTableStyle="TableStyleMedium9" defaultPivotStyle="PivotStyleLight16"/>
  <colors>
    <mruColors>
      <color rgb="FFCC66FF"/>
      <color rgb="FF9966FF"/>
      <color rgb="FF6B8CB5"/>
      <color rgb="FF3873E8"/>
      <color rgb="FF99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[peer_ugttd.xlsx]Chart1!PivotTable1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Undergraduate time to degree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spPr>
          <a:solidFill>
            <a:srgbClr val="1F497D">
              <a:lumMod val="60000"/>
              <a:lumOff val="40000"/>
            </a:srgbClr>
          </a:solidFill>
        </c:spPr>
        <c:marker>
          <c:symbol val="none"/>
        </c:marker>
      </c:pivotFmt>
      <c:pivotFmt>
        <c:idx val="29"/>
        <c:spPr>
          <a:solidFill>
            <a:schemeClr val="tx2">
              <a:lumMod val="40000"/>
              <a:lumOff val="6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30"/>
        <c:spPr>
          <a:solidFill>
            <a:schemeClr val="accent2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31"/>
        <c:spPr>
          <a:solidFill>
            <a:schemeClr val="accent2">
              <a:lumMod val="40000"/>
              <a:lumOff val="60000"/>
            </a:schemeClr>
          </a:solidFill>
        </c:spPr>
        <c:marker>
          <c:symbol val="none"/>
        </c:marker>
      </c:pivotFmt>
      <c:pivotFmt>
        <c:idx val="32"/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  <c:pivotFmt>
        <c:idx val="140"/>
        <c:marker>
          <c:symbol val="none"/>
        </c:marker>
      </c:pivotFmt>
      <c:pivotFmt>
        <c:idx val="141"/>
        <c:marker>
          <c:symbol val="none"/>
        </c:marker>
      </c:pivotFmt>
      <c:pivotFmt>
        <c:idx val="142"/>
        <c:marker>
          <c:symbol val="none"/>
        </c:marker>
      </c:pivotFmt>
      <c:pivotFmt>
        <c:idx val="143"/>
        <c:marker>
          <c:symbol val="none"/>
        </c:marker>
      </c:pivotFmt>
      <c:pivotFmt>
        <c:idx val="144"/>
        <c:marker>
          <c:symbol val="none"/>
        </c:marker>
      </c:pivotFmt>
      <c:pivotFmt>
        <c:idx val="145"/>
        <c:marker>
          <c:symbol val="none"/>
        </c:marker>
      </c:pivotFmt>
      <c:pivotFmt>
        <c:idx val="146"/>
        <c:marker>
          <c:symbol val="none"/>
        </c:marker>
      </c:pivotFmt>
      <c:pivotFmt>
        <c:idx val="147"/>
        <c:marker>
          <c:symbol val="none"/>
        </c:marker>
      </c:pivotFmt>
      <c:pivotFmt>
        <c:idx val="148"/>
        <c:marker>
          <c:symbol val="none"/>
        </c:marker>
      </c:pivotFmt>
      <c:pivotFmt>
        <c:idx val="149"/>
        <c:marker>
          <c:symbol val="none"/>
        </c:marker>
      </c:pivotFmt>
      <c:pivotFmt>
        <c:idx val="150"/>
        <c:marker>
          <c:symbol val="none"/>
        </c:marker>
      </c:pivotFmt>
      <c:pivotFmt>
        <c:idx val="15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Chart1!$C$6:$C$8</c:f>
              <c:strCache>
                <c:ptCount val="1"/>
                <c:pt idx="0">
                  <c:v>Peers - Median - All</c:v>
                </c:pt>
              </c:strCache>
            </c:strRef>
          </c:tx>
          <c:invertIfNegative val="0"/>
          <c:cat>
            <c:multiLvlStrRef>
              <c:f>Chart1!$A$9:$B$12</c:f>
              <c:multiLvlStrCache>
                <c:ptCount val="4"/>
                <c:lvl>
                  <c:pt idx="0">
                    <c:v>All divisions</c:v>
                  </c:pt>
                  <c:pt idx="1">
                    <c:v>Arts &amp; Humanities</c:v>
                  </c:pt>
                  <c:pt idx="2">
                    <c:v>Natural Sciences</c:v>
                  </c:pt>
                  <c:pt idx="3">
                    <c:v>Social Sciences</c:v>
                  </c:pt>
                </c:lvl>
                <c:lvl>
                  <c:pt idx="0">
                    <c:v>Arts &amp; Sciences</c:v>
                  </c:pt>
                </c:lvl>
              </c:multiLvlStrCache>
            </c:multiLvlStrRef>
          </c:cat>
          <c:val>
            <c:numRef>
              <c:f>Chart1!$C$9:$C$12</c:f>
              <c:numCache>
                <c:formatCode>0.00</c:formatCode>
                <c:ptCount val="4"/>
                <c:pt idx="0">
                  <c:v>3.9155428067386371</c:v>
                </c:pt>
                <c:pt idx="1">
                  <c:v>4.0073481057178117</c:v>
                </c:pt>
                <c:pt idx="2">
                  <c:v>3.8935427061101615</c:v>
                </c:pt>
                <c:pt idx="3">
                  <c:v>3.992007358919178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9-407A-8967-2AF4796065B8}"/>
            </c:ext>
          </c:extLst>
        </c:ser>
        <c:ser>
          <c:idx val="1"/>
          <c:order val="1"/>
          <c:tx>
            <c:strRef>
              <c:f>Chart1!$D$6:$D$8</c:f>
              <c:strCache>
                <c:ptCount val="1"/>
                <c:pt idx="0">
                  <c:v>CU-Boulder - Mean TTD - All</c:v>
                </c:pt>
              </c:strCache>
            </c:strRef>
          </c:tx>
          <c:invertIfNegative val="0"/>
          <c:cat>
            <c:multiLvlStrRef>
              <c:f>Chart1!$A$9:$B$12</c:f>
              <c:multiLvlStrCache>
                <c:ptCount val="4"/>
                <c:lvl>
                  <c:pt idx="0">
                    <c:v>All divisions</c:v>
                  </c:pt>
                  <c:pt idx="1">
                    <c:v>Arts &amp; Humanities</c:v>
                  </c:pt>
                  <c:pt idx="2">
                    <c:v>Natural Sciences</c:v>
                  </c:pt>
                  <c:pt idx="3">
                    <c:v>Social Sciences</c:v>
                  </c:pt>
                </c:lvl>
                <c:lvl>
                  <c:pt idx="0">
                    <c:v>Arts &amp; Sciences</c:v>
                  </c:pt>
                </c:lvl>
              </c:multiLvlStrCache>
            </c:multiLvlStrRef>
          </c:cat>
          <c:val>
            <c:numRef>
              <c:f>Chart1!$D$9:$D$12</c:f>
              <c:numCache>
                <c:formatCode>0.00</c:formatCode>
                <c:ptCount val="4"/>
                <c:pt idx="0">
                  <c:v>4.1879160563380271</c:v>
                </c:pt>
                <c:pt idx="1">
                  <c:v>4.433498623853211</c:v>
                </c:pt>
                <c:pt idx="2">
                  <c:v>4.0708778283485039</c:v>
                </c:pt>
                <c:pt idx="3">
                  <c:v>4.1787372663551405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9-407A-8967-2AF479606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770800"/>
        <c:axId val="216770408"/>
      </c:barChart>
      <c:catAx>
        <c:axId val="216770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6770408"/>
        <c:crosses val="autoZero"/>
        <c:auto val="1"/>
        <c:lblAlgn val="ctr"/>
        <c:lblOffset val="100"/>
        <c:noMultiLvlLbl val="0"/>
      </c:catAx>
      <c:valAx>
        <c:axId val="216770408"/>
        <c:scaling>
          <c:orientation val="minMax"/>
          <c:min val="3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216770800"/>
        <c:crosses val="autoZero"/>
        <c:crossBetween val="between"/>
        <c:majorUnit val="0.33333333300000073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[peer_ugttd.xlsx]Chart2!PivotTable21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UG time to degree, by degree FY</a:t>
            </a:r>
          </a:p>
        </c:rich>
      </c:tx>
      <c:layout>
        <c:manualLayout>
          <c:xMode val="edge"/>
          <c:yMode val="edge"/>
          <c:x val="0.26298412698412699"/>
          <c:y val="3.1152640333446089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Chart2!$B$8:$B$10</c:f>
              <c:strCache>
                <c:ptCount val="1"/>
                <c:pt idx="0">
                  <c:v>Peers - Median - All</c:v>
                </c:pt>
              </c:strCache>
            </c:strRef>
          </c:tx>
          <c:cat>
            <c:strRef>
              <c:f>Chart2!$A$11:$A$25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Chart2!$B$11:$B$25</c:f>
              <c:numCache>
                <c:formatCode>0.00</c:formatCode>
                <c:ptCount val="15"/>
                <c:pt idx="0">
                  <c:v>4.2599962903869173</c:v>
                </c:pt>
                <c:pt idx="1">
                  <c:v>4.2375759936124915</c:v>
                </c:pt>
                <c:pt idx="2">
                  <c:v>4.2704245459343149</c:v>
                </c:pt>
                <c:pt idx="3">
                  <c:v>4.2629466186610241</c:v>
                </c:pt>
                <c:pt idx="4">
                  <c:v>4.2653027637219765</c:v>
                </c:pt>
                <c:pt idx="5">
                  <c:v>4.1970570764336932</c:v>
                </c:pt>
                <c:pt idx="6">
                  <c:v>4.1811569250134806</c:v>
                </c:pt>
                <c:pt idx="7">
                  <c:v>4.1691211457833237</c:v>
                </c:pt>
                <c:pt idx="8">
                  <c:v>4.1274604782724893</c:v>
                </c:pt>
                <c:pt idx="9">
                  <c:v>4.1213726153760666</c:v>
                </c:pt>
                <c:pt idx="10">
                  <c:v>4.053226665752395</c:v>
                </c:pt>
                <c:pt idx="11">
                  <c:v>4.0224988319704291</c:v>
                </c:pt>
                <c:pt idx="12">
                  <c:v>3.9738802389235026</c:v>
                </c:pt>
                <c:pt idx="13">
                  <c:v>3.9403003026841983</c:v>
                </c:pt>
                <c:pt idx="14">
                  <c:v>3.9229136398802655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57D-84FE-3D478899E1C2}"/>
            </c:ext>
          </c:extLst>
        </c:ser>
        <c:ser>
          <c:idx val="1"/>
          <c:order val="1"/>
          <c:tx>
            <c:strRef>
              <c:f>Chart2!$C$8:$C$10</c:f>
              <c:strCache>
                <c:ptCount val="1"/>
                <c:pt idx="0">
                  <c:v>CU-Boulder - Mean TTD - All</c:v>
                </c:pt>
              </c:strCache>
            </c:strRef>
          </c:tx>
          <c:cat>
            <c:strRef>
              <c:f>Chart2!$A$11:$A$25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Chart2!$C$11:$C$25</c:f>
              <c:numCache>
                <c:formatCode>0.00</c:formatCode>
                <c:ptCount val="15"/>
                <c:pt idx="0">
                  <c:v>4.2904249820874139</c:v>
                </c:pt>
                <c:pt idx="1">
                  <c:v>4.3446811067376707</c:v>
                </c:pt>
                <c:pt idx="2">
                  <c:v>4.3451050395256914</c:v>
                </c:pt>
                <c:pt idx="3">
                  <c:v>4.3442169728783906</c:v>
                </c:pt>
                <c:pt idx="4">
                  <c:v>4.2630723530659882</c:v>
                </c:pt>
                <c:pt idx="5">
                  <c:v>4.3025026278264411</c:v>
                </c:pt>
                <c:pt idx="6">
                  <c:v>4.2777126070991436</c:v>
                </c:pt>
                <c:pt idx="7">
                  <c:v>4.2262918113612011</c:v>
                </c:pt>
                <c:pt idx="8">
                  <c:v>4.2227645758928576</c:v>
                </c:pt>
                <c:pt idx="9">
                  <c:v>4.2027406555242024</c:v>
                </c:pt>
                <c:pt idx="10">
                  <c:v>4.1778738846572372</c:v>
                </c:pt>
                <c:pt idx="11">
                  <c:v>4.1828336210439794</c:v>
                </c:pt>
                <c:pt idx="12">
                  <c:v>4.1259553899082571</c:v>
                </c:pt>
                <c:pt idx="13">
                  <c:v>4.1053742242595215</c:v>
                </c:pt>
                <c:pt idx="14">
                  <c:v>4.1062316765838291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57D-84FE-3D478899E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77240"/>
        <c:axId val="215078808"/>
      </c:lineChart>
      <c:catAx>
        <c:axId val="215077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078808"/>
        <c:crosses val="autoZero"/>
        <c:auto val="1"/>
        <c:lblAlgn val="ctr"/>
        <c:lblOffset val="100"/>
        <c:noMultiLvlLbl val="0"/>
      </c:catAx>
      <c:valAx>
        <c:axId val="215078808"/>
        <c:scaling>
          <c:orientation val="minMax"/>
          <c:min val="3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215077240"/>
        <c:crosses val="autoZero"/>
        <c:crossBetween val="between"/>
        <c:majorUnit val="0.3333333000000006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114300</xdr:rowOff>
    </xdr:from>
    <xdr:to>
      <xdr:col>4</xdr:col>
      <xdr:colOff>1123950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28</xdr:row>
      <xdr:rowOff>104774</xdr:rowOff>
    </xdr:from>
    <xdr:to>
      <xdr:col>6</xdr:col>
      <xdr:colOff>0</xdr:colOff>
      <xdr:row>53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ake Redabaugh" refreshedDate="44698.383126851855" createdVersion="6" refreshedVersion="6" minRefreshableVersion="3" recordCount="420">
  <cacheSource type="worksheet">
    <worksheetSource ref="A1:U421" sheet="ByCollege"/>
  </cacheSource>
  <cacheFields count="21">
    <cacheField name="Group Category" numFmtId="0">
      <sharedItems count="2">
        <s v="All degrees"/>
        <s v="Mult degrees/majors"/>
      </sharedItems>
    </cacheField>
    <cacheField name="Group" numFmtId="0">
      <sharedItems count="5">
        <s v="All"/>
        <s v="One degree, one major"/>
        <s v="One degree, multiple majors"/>
        <s v="Multiple BACH degree types"/>
        <s v="Multiple degrees - combined BACH/MAST program"/>
      </sharedItems>
    </cacheField>
    <cacheField name="Degree_College" numFmtId="0">
      <sharedItems count="10">
        <s v="All"/>
        <s v="Arts &amp; Sciences"/>
        <s v="Business"/>
        <s v="Engineering"/>
        <s v="Arch/Planning"/>
        <s v="Journalism"/>
        <s v="Music"/>
        <s v="CMCI"/>
        <s v="CMCI/JOUR" u="1"/>
        <s v="Major not at UCB" u="1"/>
      </sharedItems>
    </cacheField>
    <cacheField name="AS_Division" numFmtId="0">
      <sharedItems count="6">
        <s v=""/>
        <s v="All divisions"/>
        <s v="Arts &amp; Humanities"/>
        <s v="Natural Sciences"/>
        <s v="Social Sciences"/>
        <s v="Interdisciplinary Studies"/>
      </sharedItems>
    </cacheField>
    <cacheField name="Measure" numFmtId="0">
      <sharedItems count="8">
        <s v="N Peers"/>
        <s v="Peers - N Degrees"/>
        <s v="Peers - Mean TTD"/>
        <s v="Peers - Pct25"/>
        <s v="Peers - Median"/>
        <s v="Peers - Pct75"/>
        <s v="CU-Boulder - N Degrees"/>
        <s v="CU-Boulder - Mean TTD"/>
      </sharedItems>
    </cacheField>
    <cacheField name="All_Years" numFmtId="0">
      <sharedItems containsString="0" containsBlank="1" containsNumber="1" minValue="1" maxValue="993363"/>
    </cacheField>
    <cacheField name="_2007" numFmtId="0">
      <sharedItems containsString="0" containsBlank="1" containsNumber="1" minValue="1" maxValue="55054"/>
    </cacheField>
    <cacheField name="_2008" numFmtId="0">
      <sharedItems containsString="0" containsBlank="1" containsNumber="1" minValue="1" maxValue="53315"/>
    </cacheField>
    <cacheField name="_2009" numFmtId="0">
      <sharedItems containsString="0" containsBlank="1" containsNumber="1" minValue="1" maxValue="61581"/>
    </cacheField>
    <cacheField name="_2010" numFmtId="0">
      <sharedItems containsString="0" containsBlank="1" containsNumber="1" minValue="1" maxValue="61657"/>
    </cacheField>
    <cacheField name="_2011" numFmtId="0">
      <sharedItems containsString="0" containsBlank="1" containsNumber="1" minValue="1" maxValue="62947"/>
    </cacheField>
    <cacheField name="_2012" numFmtId="0">
      <sharedItems containsString="0" containsBlank="1" containsNumber="1" minValue="1" maxValue="64938"/>
    </cacheField>
    <cacheField name="_2013" numFmtId="0">
      <sharedItems containsString="0" containsBlank="1" containsNumber="1" minValue="1" maxValue="63738"/>
    </cacheField>
    <cacheField name="_2014" numFmtId="0">
      <sharedItems containsString="0" containsBlank="1" containsNumber="1" minValue="1" maxValue="64707"/>
    </cacheField>
    <cacheField name="_2015" numFmtId="0">
      <sharedItems containsString="0" containsBlank="1" containsNumber="1" minValue="1" maxValue="67245"/>
    </cacheField>
    <cacheField name="_2016" numFmtId="0">
      <sharedItems containsString="0" containsBlank="1" containsNumber="1" minValue="1" maxValue="69041"/>
    </cacheField>
    <cacheField name="_2017" numFmtId="0">
      <sharedItems containsString="0" containsBlank="1" containsNumber="1" minValue="1" maxValue="70370"/>
    </cacheField>
    <cacheField name="_2018" numFmtId="0">
      <sharedItems containsString="0" containsBlank="1" containsNumber="1" minValue="1" maxValue="72207"/>
    </cacheField>
    <cacheField name="_2019" numFmtId="0">
      <sharedItems containsString="0" containsBlank="1" containsNumber="1" minValue="1" maxValue="73155"/>
    </cacheField>
    <cacheField name="_2020" numFmtId="0">
      <sharedItems containsString="0" containsBlank="1" containsNumber="1" minValue="1" maxValue="75976"/>
    </cacheField>
    <cacheField name="_2021" numFmtId="0">
      <sharedItems containsString="0" containsBlank="1" containsNumber="1" minValue="1" maxValue="774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x v="0"/>
    <x v="0"/>
    <x v="0"/>
    <x v="0"/>
    <x v="0"/>
    <n v="12"/>
    <n v="11"/>
    <n v="11"/>
    <n v="12"/>
    <n v="12"/>
    <n v="12"/>
    <n v="12"/>
    <n v="12"/>
    <n v="12"/>
    <n v="12"/>
    <n v="12"/>
    <n v="12"/>
    <n v="12"/>
    <n v="12"/>
    <n v="12"/>
    <n v="12"/>
  </r>
  <r>
    <x v="0"/>
    <x v="0"/>
    <x v="0"/>
    <x v="0"/>
    <x v="1"/>
    <n v="993363"/>
    <n v="55054"/>
    <n v="53315"/>
    <n v="61581"/>
    <n v="61657"/>
    <n v="62947"/>
    <n v="64938"/>
    <n v="63738"/>
    <n v="64707"/>
    <n v="67245"/>
    <n v="69041"/>
    <n v="70370"/>
    <n v="72207"/>
    <n v="73155"/>
    <n v="75976"/>
    <n v="77432"/>
  </r>
  <r>
    <x v="0"/>
    <x v="0"/>
    <x v="0"/>
    <x v="0"/>
    <x v="2"/>
    <n v="4.0753545969600244"/>
    <n v="4.2365092200385073"/>
    <n v="4.178061221044735"/>
    <n v="4.1852338058816851"/>
    <n v="4.1545815673808324"/>
    <n v="4.1568188920838161"/>
    <n v="4.1342530567618345"/>
    <n v="4.1282685305469267"/>
    <n v="4.1037810669633892"/>
    <n v="4.0653012580861034"/>
    <n v="4.0570805999333723"/>
    <n v="4.0277894045758131"/>
    <n v="4.0086013156619167"/>
    <n v="3.9788221461280844"/>
    <n v="3.9313720319574594"/>
    <n v="3.9196293044219441"/>
  </r>
  <r>
    <x v="0"/>
    <x v="0"/>
    <x v="0"/>
    <x v="0"/>
    <x v="3"/>
    <n v="4.0040324528678051"/>
    <n v="4.0954438264738595"/>
    <n v="4.1207928417421327"/>
    <n v="4.1277153678996754"/>
    <n v="4.0943779170035715"/>
    <n v="4.0937996636049423"/>
    <n v="4.0984001849641469"/>
    <n v="4.0682382217655917"/>
    <n v="4.0189383184393197"/>
    <n v="3.9782236322063422"/>
    <n v="3.9733014223449254"/>
    <n v="3.9461836600009095"/>
    <n v="3.9380402323621864"/>
    <n v="3.9252140248034406"/>
    <n v="3.8997959776815723"/>
    <n v="3.8728820692938739"/>
  </r>
  <r>
    <x v="0"/>
    <x v="0"/>
    <x v="0"/>
    <x v="0"/>
    <x v="4"/>
    <n v="4.1603013242313516"/>
    <n v="4.2599962903869173"/>
    <n v="4.2375759936124915"/>
    <n v="4.2704245459343149"/>
    <n v="4.2629466186610241"/>
    <n v="4.2653027637219765"/>
    <n v="4.1970570764336932"/>
    <n v="4.1811569250134806"/>
    <n v="4.1691211457833237"/>
    <n v="4.1274604782724893"/>
    <n v="4.1213726153760666"/>
    <n v="4.053226665752395"/>
    <n v="4.0224988319704291"/>
    <n v="3.9738802389235026"/>
    <n v="3.9403003026841983"/>
    <n v="3.9229136398802655"/>
  </r>
  <r>
    <x v="0"/>
    <x v="0"/>
    <x v="0"/>
    <x v="0"/>
    <x v="5"/>
    <n v="4.1814551007124283"/>
    <n v="4.3891808905380323"/>
    <n v="4.3616231124497986"/>
    <n v="4.3520904434568317"/>
    <n v="4.2941061695329825"/>
    <n v="4.310929681724792"/>
    <n v="4.2676718956722377"/>
    <n v="4.2628612126326075"/>
    <n v="4.2382855604140008"/>
    <n v="4.1784874578651889"/>
    <n v="4.1714646177926618"/>
    <n v="4.1249619938044511"/>
    <n v="4.1204095050010192"/>
    <n v="4.0441371398336452"/>
    <n v="3.9930740048058952"/>
    <n v="3.9639929538845626"/>
  </r>
  <r>
    <x v="0"/>
    <x v="0"/>
    <x v="0"/>
    <x v="0"/>
    <x v="6"/>
    <n v="71481"/>
    <n v="4187"/>
    <n v="4319"/>
    <n v="4048"/>
    <n v="4572"/>
    <n v="4713"/>
    <n v="4909"/>
    <n v="4902"/>
    <n v="4665"/>
    <n v="4480"/>
    <n v="4607"/>
    <n v="4595"/>
    <n v="4866"/>
    <n v="5232"/>
    <n v="5672"/>
    <n v="5714"/>
  </r>
  <r>
    <x v="0"/>
    <x v="0"/>
    <x v="0"/>
    <x v="0"/>
    <x v="7"/>
    <n v="4.2283120773352358"/>
    <n v="4.2904249820874139"/>
    <n v="4.3446811067376707"/>
    <n v="4.3451050395256914"/>
    <n v="4.3442169728783906"/>
    <n v="4.2630723530659882"/>
    <n v="4.3025026278264411"/>
    <n v="4.2777126070991436"/>
    <n v="4.2262918113612011"/>
    <n v="4.2227645758928576"/>
    <n v="4.2027406555242024"/>
    <n v="4.1778738846572372"/>
    <n v="4.1828336210439794"/>
    <n v="4.1259553899082571"/>
    <n v="4.1053742242595215"/>
    <n v="4.1062316765838291"/>
  </r>
  <r>
    <x v="1"/>
    <x v="1"/>
    <x v="0"/>
    <x v="0"/>
    <x v="0"/>
    <n v="12"/>
    <n v="11"/>
    <n v="11"/>
    <n v="12"/>
    <n v="12"/>
    <n v="12"/>
    <n v="12"/>
    <n v="12"/>
    <n v="12"/>
    <n v="12"/>
    <n v="12"/>
    <n v="12"/>
    <n v="12"/>
    <n v="12"/>
    <n v="12"/>
    <n v="12"/>
  </r>
  <r>
    <x v="1"/>
    <x v="1"/>
    <x v="0"/>
    <x v="0"/>
    <x v="1"/>
    <n v="792218"/>
    <n v="46658"/>
    <n v="44809"/>
    <n v="50940"/>
    <n v="50682"/>
    <n v="51278"/>
    <n v="52144"/>
    <n v="51619"/>
    <n v="50601"/>
    <n v="51646"/>
    <n v="54570"/>
    <n v="54956"/>
    <n v="57260"/>
    <n v="57047"/>
    <n v="58406"/>
    <n v="59602"/>
  </r>
  <r>
    <x v="1"/>
    <x v="1"/>
    <x v="0"/>
    <x v="0"/>
    <x v="2"/>
    <n v="4.1042380447048661"/>
    <n v="4.2717666295169101"/>
    <n v="4.2041291280769491"/>
    <n v="4.2108937691401653"/>
    <n v="4.1779738940846851"/>
    <n v="4.1826702835524001"/>
    <n v="4.160698425513961"/>
    <n v="4.1526144074856157"/>
    <n v="4.1314464556036432"/>
    <n v="4.0930379990705967"/>
    <n v="4.0848774106652002"/>
    <n v="4.0582569637528207"/>
    <n v="4.0336414442892075"/>
    <n v="4.001612083019265"/>
    <n v="3.9532301236174359"/>
    <n v="3.9461224606556824"/>
  </r>
  <r>
    <x v="1"/>
    <x v="1"/>
    <x v="0"/>
    <x v="0"/>
    <x v="3"/>
    <n v="4.0447656756817612"/>
    <n v="4.1187987854251009"/>
    <n v="4.1596722848501519"/>
    <n v="4.1641501924115492"/>
    <n v="4.1108268404316348"/>
    <n v="4.1252291310948017"/>
    <n v="4.1092887247711118"/>
    <n v="4.0782523240966135"/>
    <n v="4.0497457272585065"/>
    <n v="4.0202505562002244"/>
    <n v="4.0024398277579722"/>
    <n v="3.9893370902854492"/>
    <n v="3.9542822338658437"/>
    <n v="3.9313578640742728"/>
    <n v="3.9100026685270279"/>
    <n v="3.9149891653014857"/>
  </r>
  <r>
    <x v="1"/>
    <x v="1"/>
    <x v="0"/>
    <x v="0"/>
    <x v="4"/>
    <n v="4.1613171886077227"/>
    <n v="4.2699659632034637"/>
    <n v="4.2657562201718111"/>
    <n v="4.2826704604697916"/>
    <n v="4.2693833336247842"/>
    <n v="4.2725743890333323"/>
    <n v="4.2068719822051897"/>
    <n v="4.2038203897176789"/>
    <n v="4.1890169455688762"/>
    <n v="4.1462647923175151"/>
    <n v="4.1199471731843049"/>
    <n v="4.0953660111267176"/>
    <n v="4.0589780008660714"/>
    <n v="3.9998312787758197"/>
    <n v="3.9723806295439621"/>
    <n v="3.9508472509150034"/>
  </r>
  <r>
    <x v="1"/>
    <x v="1"/>
    <x v="0"/>
    <x v="0"/>
    <x v="5"/>
    <n v="4.1981408800338533"/>
    <n v="4.4107227410289669"/>
    <n v="4.3685149560117305"/>
    <n v="4.3711930941729884"/>
    <n v="4.3111619386270918"/>
    <n v="4.3134131628441406"/>
    <n v="4.2896379044094513"/>
    <n v="4.2790800865836225"/>
    <n v="4.2510281915297812"/>
    <n v="4.1939714237261843"/>
    <n v="4.1960621300059318"/>
    <n v="4.1399648135101597"/>
    <n v="4.1282541384978657"/>
    <n v="4.0520228781262544"/>
    <n v="4.014258399703996"/>
    <n v="3.9781438918587737"/>
  </r>
  <r>
    <x v="1"/>
    <x v="1"/>
    <x v="0"/>
    <x v="0"/>
    <x v="6"/>
    <n v="53687"/>
    <n v="3309"/>
    <n v="3254"/>
    <n v="3051"/>
    <n v="3346"/>
    <n v="3333"/>
    <n v="3548"/>
    <n v="3469"/>
    <n v="3282"/>
    <n v="3268"/>
    <n v="3445"/>
    <n v="3506"/>
    <n v="3829"/>
    <n v="4185"/>
    <n v="4405"/>
    <n v="4457"/>
  </r>
  <r>
    <x v="1"/>
    <x v="1"/>
    <x v="0"/>
    <x v="0"/>
    <x v="7"/>
    <n v="4.2222806582599137"/>
    <n v="4.2659426110607441"/>
    <n v="4.3157173632452368"/>
    <n v="4.3385725008194038"/>
    <n v="4.3201464435146439"/>
    <n v="4.2579387938793882"/>
    <n v="4.3061785231116128"/>
    <n v="4.2853880080714903"/>
    <n v="4.2408033516148684"/>
    <n v="4.2327582619339053"/>
    <n v="4.1998132365747463"/>
    <n v="4.194235681688534"/>
    <n v="4.164795925829198"/>
    <n v="4.1030661409796894"/>
    <n v="4.1182027241770713"/>
    <n v="4.1082926407897684"/>
  </r>
  <r>
    <x v="1"/>
    <x v="2"/>
    <x v="0"/>
    <x v="0"/>
    <x v="0"/>
    <n v="10"/>
    <n v="9"/>
    <n v="9"/>
    <n v="10"/>
    <n v="10"/>
    <n v="10"/>
    <n v="10"/>
    <n v="10"/>
    <n v="10"/>
    <n v="10"/>
    <n v="10"/>
    <n v="10"/>
    <n v="9"/>
    <n v="9"/>
    <n v="9"/>
    <n v="9"/>
  </r>
  <r>
    <x v="1"/>
    <x v="2"/>
    <x v="0"/>
    <x v="0"/>
    <x v="1"/>
    <n v="148262"/>
    <n v="8292"/>
    <n v="8117"/>
    <n v="9201"/>
    <n v="9602"/>
    <n v="9904"/>
    <n v="10707"/>
    <n v="10219"/>
    <n v="9384"/>
    <n v="10722"/>
    <n v="10365"/>
    <n v="10364"/>
    <n v="9807"/>
    <n v="9811"/>
    <n v="10732"/>
    <n v="11035"/>
  </r>
  <r>
    <x v="1"/>
    <x v="2"/>
    <x v="0"/>
    <x v="0"/>
    <x v="2"/>
    <n v="3.9301224298876321"/>
    <n v="4.0339211890979261"/>
    <n v="4.0428640137982024"/>
    <n v="4.0156209759808723"/>
    <n v="4.0037772651530927"/>
    <n v="4.0023200827948315"/>
    <n v="3.9819360792005236"/>
    <n v="3.9781606908699487"/>
    <n v="3.9526443307757892"/>
    <n v="3.9197056146241369"/>
    <n v="3.9101537288953216"/>
    <n v="3.8703185353145502"/>
    <n v="3.8729768226776793"/>
    <n v="3.8320219243706055"/>
    <n v="3.8051780749161392"/>
    <n v="3.7996715632079749"/>
  </r>
  <r>
    <x v="1"/>
    <x v="2"/>
    <x v="0"/>
    <x v="0"/>
    <x v="3"/>
    <n v="3.8347683704453437"/>
    <n v="4.0175639344262306"/>
    <n v="3.9795295704295715"/>
    <n v="3.9214642424242427"/>
    <n v="3.929714569536424"/>
    <n v="3.8136143851508124"/>
    <n v="3.8378384090909083"/>
    <n v="3.8315519047619047"/>
    <n v="3.8235097505668931"/>
    <n v="3.7970781648258285"/>
    <n v="3.7705641447368414"/>
    <n v="3.8022911196911195"/>
    <n v="3.8336666003976139"/>
    <n v="3.7808384290540551"/>
    <n v="3.8200595009596929"/>
    <n v="3.7861106646058733"/>
  </r>
  <r>
    <x v="1"/>
    <x v="2"/>
    <x v="0"/>
    <x v="0"/>
    <x v="4"/>
    <n v="3.9762243491795877"/>
    <n v="4.1211435802469127"/>
    <n v="4.101110687022901"/>
    <n v="4.0994056622362205"/>
    <n v="4.0495537291757646"/>
    <n v="4.0546599216921564"/>
    <n v="4.0552721644844505"/>
    <n v="3.9535183956701574"/>
    <n v="3.9556141527423474"/>
    <n v="3.950762213454774"/>
    <n v="3.9587210486477531"/>
    <n v="3.8648914143842639"/>
    <n v="3.9339110344827586"/>
    <n v="3.8393010824022351"/>
    <n v="3.8449721223021602"/>
    <n v="3.8250372322899526"/>
  </r>
  <r>
    <x v="1"/>
    <x v="2"/>
    <x v="0"/>
    <x v="0"/>
    <x v="5"/>
    <n v="4.0568034309758856"/>
    <n v="4.1877883802816909"/>
    <n v="4.2470294314381274"/>
    <n v="4.1375257769652647"/>
    <n v="4.1601422586520949"/>
    <n v="4.1941440740740745"/>
    <n v="4.1145223163841811"/>
    <n v="4.1396259504132242"/>
    <n v="4.1541890156918688"/>
    <n v="4.0913765557163533"/>
    <n v="4.0213240320427239"/>
    <n v="3.9497346052631586"/>
    <n v="4.0073823019801988"/>
    <n v="3.9160752358490569"/>
    <n v="3.8786918616480164"/>
    <n v="3.8604186239620408"/>
  </r>
  <r>
    <x v="1"/>
    <x v="2"/>
    <x v="0"/>
    <x v="0"/>
    <x v="6"/>
    <n v="12720"/>
    <n v="596"/>
    <n v="747"/>
    <n v="771"/>
    <n v="868"/>
    <n v="1015"/>
    <n v="1062"/>
    <n v="1083"/>
    <n v="1072"/>
    <n v="864"/>
    <n v="806"/>
    <n v="790"/>
    <n v="747"/>
    <n v="711"/>
    <n v="779"/>
    <n v="809"/>
  </r>
  <r>
    <x v="1"/>
    <x v="2"/>
    <x v="0"/>
    <x v="0"/>
    <x v="7"/>
    <n v="4.1124833176100628"/>
    <n v="4.1851285234899329"/>
    <n v="4.2793382864792511"/>
    <n v="4.2619962386511032"/>
    <n v="4.2175460829493083"/>
    <n v="4.1116059113300496"/>
    <n v="4.2071533898305082"/>
    <n v="4.1231144967682365"/>
    <n v="4.074318003731344"/>
    <n v="4.0841004629629634"/>
    <n v="4.0765116625310176"/>
    <n v="4.0409355696202534"/>
    <n v="4.0794243641231596"/>
    <n v="4.0103113924050637"/>
    <n v="3.9285437740693201"/>
    <n v="3.9963044499381959"/>
  </r>
  <r>
    <x v="1"/>
    <x v="3"/>
    <x v="0"/>
    <x v="0"/>
    <x v="0"/>
    <n v="11"/>
    <n v="1"/>
    <n v="1"/>
    <n v="7"/>
    <n v="7"/>
    <n v="8"/>
    <n v="8"/>
    <n v="8"/>
    <n v="9"/>
    <n v="9"/>
    <n v="9"/>
    <n v="9"/>
    <n v="10"/>
    <n v="11"/>
    <n v="10"/>
    <n v="10"/>
  </r>
  <r>
    <x v="1"/>
    <x v="3"/>
    <x v="0"/>
    <x v="0"/>
    <x v="1"/>
    <n v="49267"/>
    <n v="91"/>
    <n v="62"/>
    <n v="1427"/>
    <n v="1340"/>
    <n v="1713"/>
    <n v="1830"/>
    <n v="1602"/>
    <n v="4427"/>
    <n v="4551"/>
    <n v="3768"/>
    <n v="4813"/>
    <n v="4866"/>
    <n v="6011"/>
    <n v="6579"/>
    <n v="6187"/>
  </r>
  <r>
    <x v="1"/>
    <x v="3"/>
    <x v="0"/>
    <x v="0"/>
    <x v="2"/>
    <n v="4.0212712282054914"/>
    <n v="4.5082395604395593"/>
    <n v="4.70161129032258"/>
    <n v="4.3571426769446395"/>
    <n v="4.3433034328358211"/>
    <n v="4.2684107413893759"/>
    <n v="4.2185630601092896"/>
    <n v="4.2179591760299626"/>
    <n v="4.0760864242150445"/>
    <n v="4.0389988793671723"/>
    <n v="4.0198324575371558"/>
    <n v="3.9987870143361728"/>
    <n v="3.9566328606658447"/>
    <n v="3.9773006654466809"/>
    <n v="3.9247053655570765"/>
    <n v="3.8447141748828186"/>
  </r>
  <r>
    <x v="1"/>
    <x v="3"/>
    <x v="0"/>
    <x v="0"/>
    <x v="3"/>
    <n v="3.9642144098625716"/>
    <n v="4.5082395604395593"/>
    <n v="4.70161129032258"/>
    <n v="4.2251256544502622"/>
    <n v="4.3286389891696757"/>
    <n v="4.1264710326659646"/>
    <n v="4.0813328366095956"/>
    <n v="4.1456863252508365"/>
    <n v="4.1274948051948055"/>
    <n v="4.0075759530791792"/>
    <n v="4.0610765342960295"/>
    <n v="3.9915361774744018"/>
    <n v="3.9311768965517246"/>
    <n v="3.9262045705967976"/>
    <n v="3.9135807228915658"/>
    <n v="3.8955240650406502"/>
  </r>
  <r>
    <x v="1"/>
    <x v="3"/>
    <x v="0"/>
    <x v="0"/>
    <x v="4"/>
    <n v="4.1576373245614038"/>
    <n v="4.5082395604395593"/>
    <n v="4.70161129032258"/>
    <n v="4.4039796252927399"/>
    <n v="4.4103549763033181"/>
    <n v="4.3058840314136138"/>
    <n v="4.2256793120027973"/>
    <n v="4.242585826210826"/>
    <n v="4.2237336956521743"/>
    <n v="4.235405833333334"/>
    <n v="4.1974423423423426"/>
    <n v="4.1767680147058828"/>
    <n v="4.0579334389140271"/>
    <n v="4.0509794520547935"/>
    <n v="4.0857275106837605"/>
    <n v="3.9622963050314466"/>
  </r>
  <r>
    <x v="1"/>
    <x v="3"/>
    <x v="0"/>
    <x v="0"/>
    <x v="5"/>
    <n v="4.3026824074074073"/>
    <n v="4.5082395604395593"/>
    <n v="4.70161129032258"/>
    <n v="4.625008823529412"/>
    <n v="4.5560609090909097"/>
    <n v="4.4156492393293902"/>
    <n v="4.3163431212211325"/>
    <n v="4.3349034090909093"/>
    <n v="4.3584650224215267"/>
    <n v="4.4381651006711413"/>
    <n v="4.3763214689265544"/>
    <n v="4.2136425474254739"/>
    <n v="4.2213676056338034"/>
    <n v="4.2817545731707316"/>
    <n v="4.1405422492401218"/>
    <n v="4.0568525700934579"/>
  </r>
  <r>
    <x v="1"/>
    <x v="3"/>
    <x v="0"/>
    <x v="0"/>
    <x v="6"/>
    <n v="3273"/>
    <n v="206"/>
    <n v="227"/>
    <n v="165"/>
    <n v="264"/>
    <n v="252"/>
    <n v="206"/>
    <n v="255"/>
    <n v="199"/>
    <n v="235"/>
    <n v="242"/>
    <n v="200"/>
    <n v="181"/>
    <n v="195"/>
    <n v="209"/>
    <n v="237"/>
  </r>
  <r>
    <x v="1"/>
    <x v="3"/>
    <x v="0"/>
    <x v="0"/>
    <x v="7"/>
    <n v="4.5228996639168955"/>
    <n v="4.8009752427184473"/>
    <n v="4.7679859030837006"/>
    <n v="4.7030321212121224"/>
    <n v="4.8607196969696966"/>
    <n v="4.6119444444444442"/>
    <n v="4.4304213592233008"/>
    <n v="4.6078501960784317"/>
    <n v="4.4053597989949749"/>
    <n v="4.2822744680851059"/>
    <n v="4.325072727272727"/>
    <n v="4.1266745"/>
    <n v="4.462252486187845"/>
    <n v="4.5777810256410261"/>
    <n v="4.3221741626794268"/>
    <n v="4.4908649789029536"/>
  </r>
  <r>
    <x v="1"/>
    <x v="4"/>
    <x v="0"/>
    <x v="0"/>
    <x v="0"/>
    <n v="6"/>
    <n v="1"/>
    <n v="2"/>
    <n v="2"/>
    <n v="3"/>
    <n v="5"/>
    <n v="5"/>
    <n v="6"/>
    <n v="5"/>
    <n v="5"/>
    <n v="5"/>
    <n v="4"/>
    <n v="5"/>
    <n v="5"/>
    <n v="4"/>
    <n v="4"/>
  </r>
  <r>
    <x v="1"/>
    <x v="4"/>
    <x v="0"/>
    <x v="0"/>
    <x v="1"/>
    <n v="3616"/>
    <n v="13"/>
    <n v="327"/>
    <n v="13"/>
    <n v="33"/>
    <n v="52"/>
    <n v="257"/>
    <n v="298"/>
    <n v="295"/>
    <n v="326"/>
    <n v="338"/>
    <n v="237"/>
    <n v="274"/>
    <n v="286"/>
    <n v="259"/>
    <n v="608"/>
  </r>
  <r>
    <x v="1"/>
    <x v="4"/>
    <x v="0"/>
    <x v="0"/>
    <x v="2"/>
    <n v="4.4390021847345142"/>
    <n v="5.0128384615384611"/>
    <n v="3.8626446483180432"/>
    <n v="4.8140923076923077"/>
    <n v="4.4444515151515152"/>
    <n v="4.4143519230769233"/>
    <n v="4.5140322957198444"/>
    <n v="4.576448993288591"/>
    <n v="4.5816623728813557"/>
    <n v="4.8269174846625766"/>
    <n v="4.4901458579881659"/>
    <n v="4.4380907172995787"/>
    <n v="4.5529448905109495"/>
    <n v="4.5008678321678319"/>
    <n v="4.4005992277992281"/>
    <n v="4.2620445723684206"/>
  </r>
  <r>
    <x v="1"/>
    <x v="4"/>
    <x v="0"/>
    <x v="0"/>
    <x v="3"/>
    <n v="3.9955658914728684"/>
    <n v="5.0128384615384611"/>
    <n v="3.7969644951140067"/>
    <n v="4.2500000000000009"/>
    <n v="3.9166333333333334"/>
    <n v="3.8055000000000003"/>
    <n v="4.4999750000000009"/>
    <n v="3.9394272727272726"/>
    <n v="4.2083500000000003"/>
    <n v="4.0415999999999999"/>
    <n v="4.3958000000000004"/>
    <n v="3.9427000000000003"/>
    <n v="3.75"/>
    <n v="4.0591710526315792"/>
    <n v="3.8404385714285718"/>
    <n v="3.9927157129881916"/>
  </r>
  <r>
    <x v="1"/>
    <x v="4"/>
    <x v="0"/>
    <x v="0"/>
    <x v="4"/>
    <n v="4.5024348366333786"/>
    <n v="5.0128384615384611"/>
    <n v="4.3338997475570036"/>
    <n v="4.7083250000000003"/>
    <n v="3.9405000000000001"/>
    <n v="3.8823647058823534"/>
    <n v="4.5089995515695067"/>
    <n v="4.5488632530120485"/>
    <n v="4.5556898437500006"/>
    <n v="4.5357487499999998"/>
    <n v="4.4143500000000007"/>
    <n v="4.2869461748633881"/>
    <n v="4.2499666666666664"/>
    <n v="4.5811552631578945"/>
    <n v="4.1946979690949231"/>
    <n v="4.2666721713215257"/>
  </r>
  <r>
    <x v="1"/>
    <x v="4"/>
    <x v="0"/>
    <x v="0"/>
    <x v="5"/>
    <n v="4.6730621572212074"/>
    <n v="5.0128384615384611"/>
    <n v="4.8708349999999996"/>
    <n v="5.1666500000000006"/>
    <n v="4.984375"/>
    <n v="5.0781124999999996"/>
    <n v="4.8000100000000003"/>
    <n v="4.8456666666666663"/>
    <n v="5.0000200000000001"/>
    <n v="5.1041499999999997"/>
    <n v="4.4790999999999999"/>
    <n v="4.55370833702555"/>
    <n v="4.581833333333333"/>
    <n v="4.6082080459770109"/>
    <n v="4.5608151620773789"/>
    <n v="4.4491964126712338"/>
  </r>
  <r>
    <x v="1"/>
    <x v="4"/>
    <x v="0"/>
    <x v="0"/>
    <x v="6"/>
    <n v="1801"/>
    <n v="76"/>
    <n v="91"/>
    <n v="61"/>
    <n v="94"/>
    <n v="113"/>
    <n v="93"/>
    <n v="95"/>
    <n v="112"/>
    <n v="113"/>
    <n v="114"/>
    <n v="99"/>
    <n v="109"/>
    <n v="141"/>
    <n v="279"/>
    <n v="211"/>
  </r>
  <r>
    <x v="1"/>
    <x v="4"/>
    <x v="0"/>
    <x v="0"/>
    <x v="7"/>
    <n v="4.6908137146029985"/>
    <n v="4.7982605263157891"/>
    <n v="4.8608230769230767"/>
    <n v="4.7541163934426232"/>
    <n v="4.920106382978723"/>
    <n v="4.9969911504424775"/>
    <n v="4.9677451612903232"/>
    <n v="4.873698947368422"/>
    <n v="4.9374928571428569"/>
    <n v="4.8702123893805318"/>
    <n v="4.9239789473684201"/>
    <n v="4.7946080808080813"/>
    <n v="5.0611660550458719"/>
    <n v="4.7636035460992909"/>
    <n v="4.2341562724014343"/>
    <n v="4.0521431279620863"/>
  </r>
  <r>
    <x v="0"/>
    <x v="0"/>
    <x v="1"/>
    <x v="1"/>
    <x v="0"/>
    <n v="12"/>
    <n v="11"/>
    <n v="11"/>
    <n v="12"/>
    <n v="12"/>
    <n v="12"/>
    <n v="12"/>
    <n v="12"/>
    <n v="12"/>
    <n v="12"/>
    <n v="12"/>
    <n v="12"/>
    <n v="12"/>
    <n v="12"/>
    <n v="12"/>
    <n v="12"/>
  </r>
  <r>
    <x v="0"/>
    <x v="0"/>
    <x v="1"/>
    <x v="1"/>
    <x v="1"/>
    <n v="232414"/>
    <n v="15413"/>
    <n v="14732"/>
    <n v="16976"/>
    <n v="16554"/>
    <n v="17234"/>
    <n v="16889"/>
    <n v="15858"/>
    <n v="15404"/>
    <n v="15317"/>
    <n v="14962"/>
    <n v="14334"/>
    <n v="14532"/>
    <n v="14720"/>
    <n v="14943"/>
    <n v="14546"/>
  </r>
  <r>
    <x v="0"/>
    <x v="0"/>
    <x v="1"/>
    <x v="1"/>
    <x v="2"/>
    <n v="4.0647541615393212"/>
    <n v="4.2079975085966401"/>
    <n v="4.1075961105077381"/>
    <n v="4.1333371288878418"/>
    <n v="4.1082972514195966"/>
    <n v="4.1176585934780086"/>
    <n v="4.1231696311208488"/>
    <n v="4.1254231113633502"/>
    <n v="4.1174341404829908"/>
    <n v="4.0429679832865446"/>
    <n v="4.0558084347012429"/>
    <n v="4.0089246476908054"/>
    <n v="4.005392175887696"/>
    <n v="3.9494081250000002"/>
    <n v="3.9000299136719532"/>
    <n v="3.9199640519730519"/>
  </r>
  <r>
    <x v="0"/>
    <x v="0"/>
    <x v="1"/>
    <x v="1"/>
    <x v="3"/>
    <n v="3.9848974907817167"/>
    <n v="4.03195419520548"/>
    <n v="4.061769831100758"/>
    <n v="4.0599734593363372"/>
    <n v="4.034076151510007"/>
    <n v="4.016580429220868"/>
    <n v="4.0610463347765009"/>
    <n v="4.0501458793167284"/>
    <n v="4.0228500553385782"/>
    <n v="3.9676199598925108"/>
    <n v="3.9633091770211228"/>
    <n v="3.9778436799749164"/>
    <n v="3.9399833770156771"/>
    <n v="3.8810726081257223"/>
    <n v="3.8473097407415184"/>
    <n v="3.8486480732774333"/>
  </r>
  <r>
    <x v="0"/>
    <x v="0"/>
    <x v="1"/>
    <x v="1"/>
    <x v="4"/>
    <n v="4.1299769474880854"/>
    <n v="4.2703025151777965"/>
    <n v="4.2585063994828705"/>
    <n v="4.2455320201725915"/>
    <n v="4.2288771737213402"/>
    <n v="4.2869958845615841"/>
    <n v="4.194064451080636"/>
    <n v="4.1989301924972295"/>
    <n v="4.218572021337069"/>
    <n v="4.1343365156756127"/>
    <n v="4.0734341761423449"/>
    <n v="4.0286178985538665"/>
    <n v="4.0448109662745102"/>
    <n v="3.9800596045311361"/>
    <n v="3.9425170005201977"/>
    <n v="3.9155428067386371"/>
  </r>
  <r>
    <x v="0"/>
    <x v="0"/>
    <x v="1"/>
    <x v="1"/>
    <x v="5"/>
    <n v="4.2509301514483786"/>
    <n v="4.5466077181208062"/>
    <n v="4.3296103752759389"/>
    <n v="4.378903969220362"/>
    <n v="4.383567880211972"/>
    <n v="4.3755680174853406"/>
    <n v="4.3623635450921086"/>
    <n v="4.3207655800461513"/>
    <n v="4.3006505606166785"/>
    <n v="4.2040697611186637"/>
    <n v="4.2381470041206875"/>
    <n v="4.132924612647046"/>
    <n v="4.1421568955735451"/>
    <n v="4.0426382939480501"/>
    <n v="3.9992586599586599"/>
    <n v="4.0043153922466423"/>
  </r>
  <r>
    <x v="0"/>
    <x v="0"/>
    <x v="1"/>
    <x v="1"/>
    <x v="6"/>
    <n v="42662"/>
    <n v="2667"/>
    <n v="2866"/>
    <n v="2669"/>
    <n v="3066"/>
    <n v="3034"/>
    <n v="3195"/>
    <n v="3192"/>
    <n v="3002"/>
    <n v="2716"/>
    <n v="2725"/>
    <n v="2583"/>
    <n v="2602"/>
    <n v="2695"/>
    <n v="2810"/>
    <n v="2840"/>
  </r>
  <r>
    <x v="0"/>
    <x v="0"/>
    <x v="1"/>
    <x v="1"/>
    <x v="7"/>
    <n v="4.2703484013876523"/>
    <n v="4.3504624671916012"/>
    <n v="4.3805552337752962"/>
    <n v="4.4017639940052451"/>
    <n v="4.3816960208741031"/>
    <n v="4.2783849703361891"/>
    <n v="4.3305159937402191"/>
    <n v="4.296787813283208"/>
    <n v="4.2245134910059967"/>
    <n v="4.2513461708394695"/>
    <n v="4.2179922935779821"/>
    <n v="4.209961749903214"/>
    <n v="4.2313597232897768"/>
    <n v="4.1567111317254168"/>
    <n v="4.1304887544483995"/>
    <n v="4.1879160563380271"/>
  </r>
  <r>
    <x v="1"/>
    <x v="1"/>
    <x v="1"/>
    <x v="1"/>
    <x v="0"/>
    <n v="12"/>
    <n v="11"/>
    <n v="11"/>
    <n v="12"/>
    <n v="12"/>
    <n v="12"/>
    <n v="12"/>
    <n v="12"/>
    <n v="12"/>
    <n v="12"/>
    <n v="12"/>
    <n v="12"/>
    <n v="12"/>
    <n v="12"/>
    <n v="12"/>
    <n v="12"/>
  </r>
  <r>
    <x v="1"/>
    <x v="1"/>
    <x v="1"/>
    <x v="1"/>
    <x v="1"/>
    <n v="153895"/>
    <n v="11312"/>
    <n v="10567"/>
    <n v="11855"/>
    <n v="11479"/>
    <n v="11895"/>
    <n v="11395"/>
    <n v="10738"/>
    <n v="9768"/>
    <n v="9355"/>
    <n v="9744"/>
    <n v="9071"/>
    <n v="8977"/>
    <n v="9415"/>
    <n v="9429"/>
    <n v="8895"/>
  </r>
  <r>
    <x v="1"/>
    <x v="1"/>
    <x v="1"/>
    <x v="1"/>
    <x v="2"/>
    <n v="4.1383864284089809"/>
    <n v="4.2981687323196605"/>
    <n v="4.1568430396517462"/>
    <n v="4.1997328975115993"/>
    <n v="4.1662154543078662"/>
    <n v="4.1826338041193782"/>
    <n v="4.1937763405002197"/>
    <n v="4.1921409014714106"/>
    <n v="4.2039933353808356"/>
    <n v="4.1318347728487437"/>
    <n v="4.1240281301313626"/>
    <n v="4.090174016095248"/>
    <n v="4.0957691099476436"/>
    <n v="3.9962503558151883"/>
    <n v="3.9488418177961613"/>
    <n v="3.9946855986509275"/>
  </r>
  <r>
    <x v="1"/>
    <x v="1"/>
    <x v="1"/>
    <x v="1"/>
    <x v="3"/>
    <n v="4.0437451922716114"/>
    <n v="4.0677804802478699"/>
    <n v="4.0768345663265304"/>
    <n v="4.0745333587773391"/>
    <n v="4.0683626247282607"/>
    <n v="4.0840402590790177"/>
    <n v="4.109012978304218"/>
    <n v="4.0819296992419689"/>
    <n v="4.125183170853199"/>
    <n v="4.0701770447232946"/>
    <n v="4.005289500578515"/>
    <n v="4.0526627196694385"/>
    <n v="4.0495692260975193"/>
    <n v="3.9146789141314784"/>
    <n v="3.9245713892445586"/>
    <n v="3.921671709726323"/>
  </r>
  <r>
    <x v="1"/>
    <x v="1"/>
    <x v="1"/>
    <x v="1"/>
    <x v="4"/>
    <n v="4.15970372039778"/>
    <n v="4.3118738544474393"/>
    <n v="4.2616221621621628"/>
    <n v="4.333128199362454"/>
    <n v="4.2676114977710746"/>
    <n v="4.2931814648117843"/>
    <n v="4.2305152717112016"/>
    <n v="4.2518367059557605"/>
    <n v="4.2535142495404141"/>
    <n v="4.1585547859922176"/>
    <n v="4.1164716542938073"/>
    <n v="4.0959316829199999"/>
    <n v="4.0983034506089311"/>
    <n v="3.9707374861111111"/>
    <n v="3.9535994332865321"/>
    <n v="3.997039172979798"/>
  </r>
  <r>
    <x v="1"/>
    <x v="1"/>
    <x v="1"/>
    <x v="1"/>
    <x v="5"/>
    <n v="4.298218265902352"/>
    <n v="4.6418755522827695"/>
    <n v="4.4019983443708623"/>
    <n v="4.4154166467178566"/>
    <n v="4.4165764639132119"/>
    <n v="4.3800260267276041"/>
    <n v="4.3921537839017635"/>
    <n v="4.3747674045434266"/>
    <n v="4.3655493701454215"/>
    <n v="4.2573183983603879"/>
    <n v="4.3036662109470836"/>
    <n v="4.2082912523630061"/>
    <n v="4.2243933599291061"/>
    <n v="4.139557102482013"/>
    <n v="4.0346249149057689"/>
    <n v="4.0574484642530155"/>
  </r>
  <r>
    <x v="1"/>
    <x v="1"/>
    <x v="1"/>
    <x v="1"/>
    <x v="6"/>
    <n v="28888"/>
    <n v="1962"/>
    <n v="1998"/>
    <n v="1815"/>
    <n v="2057"/>
    <n v="1921"/>
    <n v="2063"/>
    <n v="2015"/>
    <n v="1889"/>
    <n v="1792"/>
    <n v="1861"/>
    <n v="1755"/>
    <n v="1828"/>
    <n v="1939"/>
    <n v="2008"/>
    <n v="1985"/>
  </r>
  <r>
    <x v="1"/>
    <x v="1"/>
    <x v="1"/>
    <x v="1"/>
    <x v="7"/>
    <n v="4.3188717391304348"/>
    <n v="4.3747945463812439"/>
    <n v="4.3912275775775775"/>
    <n v="4.4429615977961436"/>
    <n v="4.4080554205153142"/>
    <n v="4.3309942738157208"/>
    <n v="4.3830995152690262"/>
    <n v="4.3622903225806446"/>
    <n v="4.2975051349920594"/>
    <n v="4.3234715959821433"/>
    <n v="4.2737030091348736"/>
    <n v="4.2871745868945865"/>
    <n v="4.2811823304157546"/>
    <n v="4.1959797833935024"/>
    <n v="4.1965485059760956"/>
    <n v="4.2273733501259443"/>
  </r>
  <r>
    <x v="1"/>
    <x v="2"/>
    <x v="1"/>
    <x v="1"/>
    <x v="0"/>
    <n v="10"/>
    <n v="9"/>
    <n v="9"/>
    <n v="10"/>
    <n v="10"/>
    <n v="10"/>
    <n v="10"/>
    <n v="10"/>
    <n v="10"/>
    <n v="10"/>
    <n v="10"/>
    <n v="10"/>
    <n v="9"/>
    <n v="9"/>
    <n v="9"/>
    <n v="9"/>
  </r>
  <r>
    <x v="1"/>
    <x v="2"/>
    <x v="1"/>
    <x v="1"/>
    <x v="1"/>
    <n v="64076"/>
    <n v="4062"/>
    <n v="4046"/>
    <n v="4575"/>
    <n v="4593"/>
    <n v="4768"/>
    <n v="4883"/>
    <n v="4605"/>
    <n v="4238"/>
    <n v="4591"/>
    <n v="4314"/>
    <n v="3882"/>
    <n v="3863"/>
    <n v="3852"/>
    <n v="3896"/>
    <n v="3908"/>
  </r>
  <r>
    <x v="1"/>
    <x v="2"/>
    <x v="1"/>
    <x v="1"/>
    <x v="2"/>
    <n v="3.9043656314376678"/>
    <n v="3.9535280896110301"/>
    <n v="3.9829032130499264"/>
    <n v="3.9491224262295095"/>
    <n v="3.9465018941868064"/>
    <n v="3.9448454068791947"/>
    <n v="3.9470173254147047"/>
    <n v="3.9581672747014114"/>
    <n v="3.9472147947144873"/>
    <n v="3.8900237638858637"/>
    <n v="3.8965187760778863"/>
    <n v="3.833195208655332"/>
    <n v="3.8500439554750199"/>
    <n v="3.8350548286604367"/>
    <n v="3.7863488963039016"/>
    <n v="3.7933674769703174"/>
  </r>
  <r>
    <x v="1"/>
    <x v="2"/>
    <x v="1"/>
    <x v="1"/>
    <x v="3"/>
    <n v="3.836885771752085"/>
    <n v="3.8795669421487604"/>
    <n v="3.9173271287128713"/>
    <n v="3.9152052747252748"/>
    <n v="3.9261732484076437"/>
    <n v="3.7942331967213119"/>
    <n v="3.8134832677165353"/>
    <n v="3.8293451025056946"/>
    <n v="3.8042303687635575"/>
    <n v="3.7666210374639766"/>
    <n v="3.7598765840220381"/>
    <n v="3.733231172413793"/>
    <n v="3.837680579710145"/>
    <n v="3.7814384615384617"/>
    <n v="3.7548029069767441"/>
    <n v="3.7287017857142861"/>
  </r>
  <r>
    <x v="1"/>
    <x v="2"/>
    <x v="1"/>
    <x v="1"/>
    <x v="4"/>
    <n v="3.9464590265032289"/>
    <n v="4.0493077777777788"/>
    <n v="4.0505151515151514"/>
    <n v="4.0278709674617881"/>
    <n v="3.9953582599884196"/>
    <n v="4.0468563830233828"/>
    <n v="4.0923918450732764"/>
    <n v="4.0265511396895786"/>
    <n v="3.9411714370777293"/>
    <n v="3.9047165815470199"/>
    <n v="3.9206644262031225"/>
    <n v="3.8558762615655331"/>
    <n v="3.8538470055710308"/>
    <n v="3.8466112426035499"/>
    <n v="3.7966603260869567"/>
    <n v="3.8554658620689657"/>
  </r>
  <r>
    <x v="1"/>
    <x v="2"/>
    <x v="1"/>
    <x v="1"/>
    <x v="5"/>
    <n v="4.0597369414726243"/>
    <n v="4.1059165109034277"/>
    <n v="4.1848344370860922"/>
    <n v="4.0805036231884069"/>
    <n v="4.101477961432507"/>
    <n v="4.1961977142857148"/>
    <n v="4.1677408088235302"/>
    <n v="4.0418618784530382"/>
    <n v="4.1770427947598252"/>
    <n v="4.0538947976878621"/>
    <n v="4.0560088000000007"/>
    <n v="3.8898082352941175"/>
    <n v="3.9723247232472323"/>
    <n v="3.9061090909090908"/>
    <n v="3.8847664688427304"/>
    <n v="3.8683789473684218"/>
  </r>
  <r>
    <x v="1"/>
    <x v="2"/>
    <x v="1"/>
    <x v="1"/>
    <x v="6"/>
    <n v="12099"/>
    <n v="596"/>
    <n v="747"/>
    <n v="769"/>
    <n v="868"/>
    <n v="957"/>
    <n v="1005"/>
    <n v="1038"/>
    <n v="996"/>
    <n v="805"/>
    <n v="754"/>
    <n v="723"/>
    <n v="694"/>
    <n v="675"/>
    <n v="712"/>
    <n v="760"/>
  </r>
  <r>
    <x v="1"/>
    <x v="2"/>
    <x v="1"/>
    <x v="1"/>
    <x v="7"/>
    <n v="4.1074850731465409"/>
    <n v="4.1851285234899329"/>
    <n v="4.2793382864792511"/>
    <n v="4.2618107932379719"/>
    <n v="4.2175460829493083"/>
    <n v="4.1100208986415891"/>
    <n v="4.206962885572139"/>
    <n v="4.1268451830443169"/>
    <n v="4.0545536144578316"/>
    <n v="4.0658327950310564"/>
    <n v="4.0654306366047752"/>
    <n v="4.0244421853388666"/>
    <n v="4.0691585014409224"/>
    <n v="3.997527703703704"/>
    <n v="3.9143286516853939"/>
    <n v="3.9824706578947371"/>
  </r>
  <r>
    <x v="1"/>
    <x v="3"/>
    <x v="1"/>
    <x v="1"/>
    <x v="0"/>
    <n v="11"/>
    <n v="1"/>
    <n v="1"/>
    <n v="7"/>
    <n v="7"/>
    <n v="8"/>
    <n v="7"/>
    <n v="8"/>
    <n v="9"/>
    <n v="9"/>
    <n v="9"/>
    <n v="9"/>
    <n v="9"/>
    <n v="10"/>
    <n v="10"/>
    <n v="10"/>
  </r>
  <r>
    <x v="1"/>
    <x v="3"/>
    <x v="1"/>
    <x v="1"/>
    <x v="1"/>
    <n v="14211"/>
    <n v="38"/>
    <n v="20"/>
    <n v="545"/>
    <n v="481"/>
    <n v="568"/>
    <n v="605"/>
    <n v="507"/>
    <n v="1395"/>
    <n v="1368"/>
    <n v="893"/>
    <n v="1373"/>
    <n v="1684"/>
    <n v="1447"/>
    <n v="1604"/>
    <n v="1683"/>
  </r>
  <r>
    <x v="1"/>
    <x v="3"/>
    <x v="1"/>
    <x v="1"/>
    <x v="2"/>
    <n v="3.9911072971641692"/>
    <n v="4.5460473684210525"/>
    <n v="4.6500000000000004"/>
    <n v="4.2364755963302754"/>
    <n v="4.2721392931392925"/>
    <n v="4.2139547535211266"/>
    <n v="4.2147571900826444"/>
    <n v="4.2240573964497043"/>
    <n v="4.0279944086021509"/>
    <n v="3.947168932748538"/>
    <n v="4.0786418812989922"/>
    <n v="3.96837341587764"/>
    <n v="3.8788122327790977"/>
    <n v="3.9480829302004148"/>
    <n v="3.8891222568578554"/>
    <n v="3.8089811051693405"/>
  </r>
  <r>
    <x v="1"/>
    <x v="3"/>
    <x v="1"/>
    <x v="1"/>
    <x v="3"/>
    <n v="3.9884816260162603"/>
    <n v="4.5460473684210525"/>
    <n v="4.6500000000000004"/>
    <n v="4.124068888888889"/>
    <n v="4.2576914893617026"/>
    <n v="3.9767848151848151"/>
    <n v="3.9943982758620691"/>
    <n v="4.0598375160875175"/>
    <n v="3.9974818181818179"/>
    <n v="3.9522102941176467"/>
    <n v="4.0267535433070867"/>
    <n v="4.0268305084745766"/>
    <n v="3.918773417721519"/>
    <n v="3.9615446153846157"/>
    <n v="3.9166924731182804"/>
    <n v="3.8524770114942535"/>
  </r>
  <r>
    <x v="1"/>
    <x v="3"/>
    <x v="1"/>
    <x v="1"/>
    <x v="4"/>
    <n v="4.0545026785714295"/>
    <n v="4.5460473684210525"/>
    <n v="4.6500000000000004"/>
    <n v="4.375"/>
    <n v="4.3059287671232882"/>
    <n v="4.2048487986111116"/>
    <n v="4.178911764705882"/>
    <n v="4.1799784905660378"/>
    <n v="4.1139844961240319"/>
    <n v="4.2121272727272734"/>
    <n v="4.0586481481481478"/>
    <n v="4.1103789473684209"/>
    <n v="4.0449920000000006"/>
    <n v="4.0109768248831354"/>
    <n v="4.0225547303921569"/>
    <n v="3.9185947999999997"/>
  </r>
  <r>
    <x v="1"/>
    <x v="3"/>
    <x v="1"/>
    <x v="1"/>
    <x v="5"/>
    <n v="4.3630453846153863"/>
    <n v="4.5460473684210525"/>
    <n v="4.6500000000000004"/>
    <n v="4.4351666666666665"/>
    <n v="4.5516759999999996"/>
    <n v="4.4436228260869566"/>
    <n v="4.2137366336633661"/>
    <n v="4.2481108974358976"/>
    <n v="4.1699490196078433"/>
    <n v="4.3749964285714285"/>
    <n v="4.377592307692308"/>
    <n v="4.207481632653062"/>
    <n v="4.19316821192053"/>
    <n v="4.1441108108108109"/>
    <n v="4.1418102564102561"/>
    <n v="4.0566666666666666"/>
  </r>
  <r>
    <x v="1"/>
    <x v="3"/>
    <x v="1"/>
    <x v="1"/>
    <x v="6"/>
    <n v="1517"/>
    <n v="106"/>
    <n v="112"/>
    <n v="77"/>
    <n v="135"/>
    <n v="148"/>
    <n v="119"/>
    <n v="126"/>
    <n v="107"/>
    <n v="109"/>
    <n v="103"/>
    <n v="96"/>
    <n v="72"/>
    <n v="67"/>
    <n v="64"/>
    <n v="76"/>
  </r>
  <r>
    <x v="1"/>
    <x v="3"/>
    <x v="1"/>
    <x v="1"/>
    <x v="7"/>
    <n v="4.610131377719183"/>
    <n v="4.8144641509433965"/>
    <n v="4.8422562500000002"/>
    <n v="4.7748948051948057"/>
    <n v="5.0128888888888889"/>
    <n v="4.6497297297297306"/>
    <n v="4.434173109243698"/>
    <n v="4.5899420634920638"/>
    <n v="4.4579485981308418"/>
    <n v="4.397550458715596"/>
    <n v="4.3074388349514567"/>
    <n v="4.1493187499999999"/>
    <n v="4.5000069444444444"/>
    <n v="4.606967164179105"/>
    <n v="4.3958562500000014"/>
    <n v="5.1315894736842109"/>
  </r>
  <r>
    <x v="1"/>
    <x v="4"/>
    <x v="1"/>
    <x v="1"/>
    <x v="0"/>
    <n v="4"/>
    <n v="1"/>
    <n v="1"/>
    <n v="1"/>
    <n v="1"/>
    <n v="1"/>
    <n v="2"/>
    <n v="4"/>
    <n v="1"/>
    <n v="1"/>
    <n v="3"/>
    <n v="2"/>
    <n v="2"/>
    <n v="2"/>
    <n v="2"/>
    <n v="3"/>
  </r>
  <r>
    <x v="1"/>
    <x v="4"/>
    <x v="1"/>
    <x v="1"/>
    <x v="1"/>
    <n v="232"/>
    <n v="1"/>
    <n v="99"/>
    <n v="1"/>
    <n v="1"/>
    <n v="3"/>
    <n v="6"/>
    <n v="8"/>
    <n v="3"/>
    <n v="3"/>
    <n v="11"/>
    <n v="8"/>
    <n v="8"/>
    <n v="6"/>
    <n v="14"/>
    <n v="60"/>
  </r>
  <r>
    <x v="1"/>
    <x v="4"/>
    <x v="1"/>
    <x v="1"/>
    <x v="2"/>
    <n v="4.0303288793103444"/>
    <m/>
    <n v="3.8375666666666661"/>
    <m/>
    <m/>
    <m/>
    <n v="4.1528"/>
    <n v="4.5991625000000003"/>
    <m/>
    <m/>
    <n v="4.2424090909090912"/>
    <n v="4.1146124999999998"/>
    <n v="4.2500249999999999"/>
    <n v="4.1805500000000002"/>
    <n v="3.9107214285714287"/>
    <n v="4.2012233333333331"/>
  </r>
  <r>
    <x v="1"/>
    <x v="4"/>
    <x v="1"/>
    <x v="1"/>
    <x v="3"/>
    <n v="4.0706920002320457"/>
    <m/>
    <n v="3.8375666666666661"/>
    <m/>
    <m/>
    <m/>
    <n v="4.0667"/>
    <n v="4.5"/>
    <m/>
    <m/>
    <n v="3.8333000000000004"/>
    <n v="3.9881285714285717"/>
    <n v="4.1666999999999996"/>
    <n v="4.0277333333333329"/>
    <n v="3.5833142857142861"/>
    <n v="4.1811764705882348"/>
  </r>
  <r>
    <x v="1"/>
    <x v="4"/>
    <x v="1"/>
    <x v="1"/>
    <x v="4"/>
    <n v="4.4437186274509806"/>
    <m/>
    <n v="3.8375666666666661"/>
    <m/>
    <m/>
    <m/>
    <n v="4.3250000000000002"/>
    <n v="4.6983500000000005"/>
    <m/>
    <m/>
    <n v="4.1666499999999997"/>
    <n v="4.4940642857142858"/>
    <n v="4.3333499999999994"/>
    <n v="4.1805500000000002"/>
    <n v="3.9107214285714287"/>
    <n v="4.2639000000000005"/>
  </r>
  <r>
    <x v="1"/>
    <x v="4"/>
    <x v="1"/>
    <x v="1"/>
    <x v="5"/>
    <n v="4.7025000000000006"/>
    <m/>
    <n v="3.8375666666666661"/>
    <m/>
    <m/>
    <m/>
    <n v="4.5833000000000004"/>
    <n v="4.8650000000000002"/>
    <m/>
    <m/>
    <n v="4.75"/>
    <n v="5"/>
    <n v="4.5"/>
    <n v="4.3333666666666675"/>
    <n v="4.2381285714285717"/>
    <n v="4.416666666666667"/>
  </r>
  <r>
    <x v="1"/>
    <x v="4"/>
    <x v="1"/>
    <x v="1"/>
    <x v="6"/>
    <n v="158"/>
    <n v="3"/>
    <n v="9"/>
    <n v="8"/>
    <n v="6"/>
    <n v="8"/>
    <n v="8"/>
    <n v="13"/>
    <n v="10"/>
    <n v="10"/>
    <n v="7"/>
    <n v="9"/>
    <n v="8"/>
    <n v="14"/>
    <n v="26"/>
    <n v="19"/>
  </r>
  <r>
    <x v="1"/>
    <x v="4"/>
    <x v="1"/>
    <x v="1"/>
    <x v="7"/>
    <n v="4.6076297468354426"/>
    <m/>
    <n v="4.6666888888888884"/>
    <n v="4.9166750000000006"/>
    <n v="4.8899999999999997"/>
    <n v="4.9162499999999998"/>
    <n v="4.7500000000000009"/>
    <n v="4.8718230769230768"/>
    <n v="4.8666400000000003"/>
    <n v="4.6666700000000008"/>
    <n v="4.523828571428572"/>
    <n v="4.7037222222222228"/>
    <n v="4.5000249999999999"/>
    <n v="4.2381214285714286"/>
    <n v="4.2948923076923071"/>
    <n v="4.5087894736842102"/>
  </r>
  <r>
    <x v="0"/>
    <x v="0"/>
    <x v="1"/>
    <x v="2"/>
    <x v="0"/>
    <n v="12"/>
    <n v="11"/>
    <n v="11"/>
    <n v="12"/>
    <n v="12"/>
    <n v="12"/>
    <n v="12"/>
    <n v="12"/>
    <n v="12"/>
    <n v="12"/>
    <n v="12"/>
    <n v="12"/>
    <n v="12"/>
    <n v="12"/>
    <n v="12"/>
    <n v="12"/>
  </r>
  <r>
    <x v="0"/>
    <x v="0"/>
    <x v="1"/>
    <x v="2"/>
    <x v="1"/>
    <n v="58947"/>
    <n v="4523"/>
    <n v="4240"/>
    <n v="5128"/>
    <n v="5035"/>
    <n v="5097"/>
    <n v="4755"/>
    <n v="4419"/>
    <n v="3985"/>
    <n v="3861"/>
    <n v="3311"/>
    <n v="3117"/>
    <n v="2993"/>
    <n v="2879"/>
    <n v="2837"/>
    <n v="2767"/>
  </r>
  <r>
    <x v="0"/>
    <x v="0"/>
    <x v="1"/>
    <x v="2"/>
    <x v="2"/>
    <n v="4.1244261200739647"/>
    <n v="4.3301730046429361"/>
    <n v="4.1486441981132076"/>
    <n v="4.1781216263650549"/>
    <n v="4.1497875074478641"/>
    <n v="4.1440669413380427"/>
    <n v="4.1402253838065199"/>
    <n v="4.1645827789092555"/>
    <n v="4.1943365119196985"/>
    <n v="4.0665145299145289"/>
    <n v="4.0822098459679852"/>
    <n v="3.9987752967597054"/>
    <n v="4.098388606749082"/>
    <n v="4.0080197290725952"/>
    <n v="3.9523047585477622"/>
    <n v="3.9758168052041922"/>
  </r>
  <r>
    <x v="0"/>
    <x v="0"/>
    <x v="1"/>
    <x v="2"/>
    <x v="3"/>
    <n v="4.0224736640001577"/>
    <n v="4.0883992380952385"/>
    <n v="4.0774466145833328"/>
    <n v="4.1072277631122587"/>
    <n v="4.0069224593495933"/>
    <n v="4.0165720159116258"/>
    <n v="4.0867133990380298"/>
    <n v="4.0517890977443614"/>
    <n v="4.0096366431002881"/>
    <n v="3.933819885695887"/>
    <n v="3.9643364301886792"/>
    <n v="3.9592576950338403"/>
    <n v="4.050929704201681"/>
    <n v="3.8650298572244437"/>
    <n v="3.8453701851851854"/>
    <n v="3.875258183316995"/>
  </r>
  <r>
    <x v="0"/>
    <x v="0"/>
    <x v="1"/>
    <x v="2"/>
    <x v="4"/>
    <n v="4.2644926865182171"/>
    <n v="4.2594891139240509"/>
    <n v="4.2692211764705883"/>
    <n v="4.2662831792405163"/>
    <n v="4.1995859454949951"/>
    <n v="4.3341817073170734"/>
    <n v="4.2453095357671753"/>
    <n v="4.2091019100753861"/>
    <n v="4.3984844699848029"/>
    <n v="4.1549649810964082"/>
    <n v="4.2276613399414771"/>
    <n v="4.04302756304258"/>
    <n v="4.1039847027003535"/>
    <n v="4.1370493523949179"/>
    <n v="3.9528354743833019"/>
    <n v="4.0073481057178117"/>
  </r>
  <r>
    <x v="0"/>
    <x v="0"/>
    <x v="1"/>
    <x v="2"/>
    <x v="5"/>
    <n v="4.3744319075338982"/>
    <n v="4.7631041884816749"/>
    <n v="4.4112825688073407"/>
    <n v="4.4730834621275415"/>
    <n v="4.4011048492791609"/>
    <n v="4.3781623396629783"/>
    <n v="4.3191250562347197"/>
    <n v="4.3887789402173922"/>
    <n v="4.4494488341968914"/>
    <n v="4.2826406791748957"/>
    <n v="4.3673768532321455"/>
    <n v="4.2278335240181768"/>
    <n v="4.3366013506411605"/>
    <n v="4.2297743286097935"/>
    <n v="4.0570300082537436"/>
    <n v="4.0943679166666671"/>
  </r>
  <r>
    <x v="0"/>
    <x v="0"/>
    <x v="1"/>
    <x v="2"/>
    <x v="6"/>
    <n v="9549"/>
    <n v="731"/>
    <n v="787"/>
    <n v="691"/>
    <n v="813"/>
    <n v="878"/>
    <n v="779"/>
    <n v="803"/>
    <n v="710"/>
    <n v="584"/>
    <n v="522"/>
    <n v="514"/>
    <n v="426"/>
    <n v="432"/>
    <n v="443"/>
    <n v="436"/>
  </r>
  <r>
    <x v="0"/>
    <x v="0"/>
    <x v="1"/>
    <x v="2"/>
    <x v="7"/>
    <n v="4.3823853701958324"/>
    <n v="4.4122239398084808"/>
    <n v="4.4680241423125793"/>
    <n v="4.4177382054992753"/>
    <n v="4.4948216482164831"/>
    <n v="4.3364806378132119"/>
    <n v="4.5138974326059049"/>
    <n v="4.344543337484434"/>
    <n v="4.3262911267605642"/>
    <n v="4.3721613013698635"/>
    <n v="4.3001275862068953"/>
    <n v="4.3054511673151747"/>
    <n v="4.4139354460093898"/>
    <n v="4.1983034722222223"/>
    <n v="4.2362738148984196"/>
    <n v="4.433498623853211"/>
  </r>
  <r>
    <x v="1"/>
    <x v="1"/>
    <x v="1"/>
    <x v="2"/>
    <x v="0"/>
    <n v="12"/>
    <n v="11"/>
    <n v="11"/>
    <n v="12"/>
    <n v="12"/>
    <n v="12"/>
    <n v="12"/>
    <n v="12"/>
    <n v="12"/>
    <n v="12"/>
    <n v="12"/>
    <n v="12"/>
    <n v="12"/>
    <n v="12"/>
    <n v="12"/>
    <n v="11"/>
  </r>
  <r>
    <x v="1"/>
    <x v="1"/>
    <x v="1"/>
    <x v="2"/>
    <x v="1"/>
    <n v="34203"/>
    <n v="3068"/>
    <n v="2688"/>
    <n v="3269"/>
    <n v="3087"/>
    <n v="3110"/>
    <n v="2810"/>
    <n v="2630"/>
    <n v="2358"/>
    <n v="2002"/>
    <n v="1824"/>
    <n v="1558"/>
    <n v="1527"/>
    <n v="1494"/>
    <n v="1490"/>
    <n v="1288"/>
  </r>
  <r>
    <x v="1"/>
    <x v="1"/>
    <x v="1"/>
    <x v="2"/>
    <x v="2"/>
    <n v="4.2525339034587608"/>
    <n v="4.4973840286831814"/>
    <n v="4.2210366071428567"/>
    <n v="4.2631476292444175"/>
    <n v="4.2363167800453514"/>
    <n v="4.2286811897106107"/>
    <n v="4.2368519217081859"/>
    <n v="4.2859563878326998"/>
    <n v="4.3340266327396089"/>
    <n v="4.2299779720279718"/>
    <n v="4.2149972587719304"/>
    <n v="4.1626938382541718"/>
    <n v="4.2952632612966593"/>
    <n v="4.1389352744310575"/>
    <n v="4.0431733557046972"/>
    <n v="4.1415310559006215"/>
  </r>
  <r>
    <x v="1"/>
    <x v="1"/>
    <x v="1"/>
    <x v="2"/>
    <x v="3"/>
    <n v="4.1199112713741517"/>
    <n v="4.1816816976127322"/>
    <n v="4.1032207547169808"/>
    <n v="4.1157928417004541"/>
    <n v="4.0465849574152211"/>
    <n v="4.0344368149790055"/>
    <n v="4.1878930446670539"/>
    <n v="4.1018187306501552"/>
    <n v="4.0985299901701175"/>
    <n v="4.1403636921850078"/>
    <n v="4.1007435129352272"/>
    <n v="4.0643624769966875"/>
    <n v="4.1327442160710586"/>
    <n v="3.9459674074074078"/>
    <n v="3.8482167728373042"/>
    <n v="4.0022346666666664"/>
  </r>
  <r>
    <x v="1"/>
    <x v="1"/>
    <x v="1"/>
    <x v="2"/>
    <x v="4"/>
    <n v="4.33320840553057"/>
    <n v="4.3589567901234565"/>
    <n v="4.3151919561243144"/>
    <n v="4.3651057282805557"/>
    <n v="4.2256995929926084"/>
    <n v="4.3279626795521757"/>
    <n v="4.3210332879612832"/>
    <n v="4.2785681566331117"/>
    <n v="4.4706488341968917"/>
    <n v="4.3138376439037156"/>
    <n v="4.2393624380343082"/>
    <n v="4.2747138888888889"/>
    <n v="4.376742716356107"/>
    <n v="4.0916776330376941"/>
    <n v="3.9555222826086958"/>
    <n v="4.095759701492538"/>
  </r>
  <r>
    <x v="1"/>
    <x v="1"/>
    <x v="1"/>
    <x v="2"/>
    <x v="5"/>
    <n v="4.510377031838952"/>
    <n v="4.8105529687499997"/>
    <n v="4.4972166666666666"/>
    <n v="4.5912287012987019"/>
    <n v="4.4610507888057285"/>
    <n v="4.4426637688691395"/>
    <n v="4.3652198006003431"/>
    <n v="4.437989628623189"/>
    <n v="4.562241305990046"/>
    <n v="4.3611518289637958"/>
    <n v="4.4669737355005275"/>
    <n v="4.3999132619684804"/>
    <n v="4.451392352941177"/>
    <n v="4.3423492338647272"/>
    <n v="4.1945433506493508"/>
    <n v="4.17"/>
  </r>
  <r>
    <x v="1"/>
    <x v="1"/>
    <x v="1"/>
    <x v="2"/>
    <x v="6"/>
    <n v="5717"/>
    <n v="487"/>
    <n v="479"/>
    <n v="414"/>
    <n v="465"/>
    <n v="484"/>
    <n v="450"/>
    <n v="454"/>
    <n v="402"/>
    <n v="359"/>
    <n v="314"/>
    <n v="300"/>
    <n v="269"/>
    <n v="290"/>
    <n v="290"/>
    <n v="260"/>
  </r>
  <r>
    <x v="1"/>
    <x v="1"/>
    <x v="1"/>
    <x v="2"/>
    <x v="7"/>
    <n v="4.4407328319048451"/>
    <n v="4.4483219712525672"/>
    <n v="4.5073075156576206"/>
    <n v="4.4605251207729468"/>
    <n v="4.4390537634408602"/>
    <n v="4.3598553719008262"/>
    <n v="4.5303593333333332"/>
    <n v="4.4500830396475779"/>
    <n v="4.4502487562189055"/>
    <n v="4.4624139275766028"/>
    <n v="4.4108264331210192"/>
    <n v="4.4477763333333327"/>
    <n v="4.5700219330855019"/>
    <n v="4.2701189655172413"/>
    <n v="4.3425327586206892"/>
    <n v="4.4038684615384618"/>
  </r>
  <r>
    <x v="1"/>
    <x v="2"/>
    <x v="1"/>
    <x v="2"/>
    <x v="0"/>
    <n v="10"/>
    <n v="9"/>
    <n v="9"/>
    <n v="10"/>
    <n v="10"/>
    <n v="10"/>
    <n v="10"/>
    <n v="10"/>
    <n v="10"/>
    <n v="10"/>
    <n v="10"/>
    <n v="10"/>
    <n v="9"/>
    <n v="9"/>
    <n v="9"/>
    <n v="9"/>
  </r>
  <r>
    <x v="1"/>
    <x v="2"/>
    <x v="1"/>
    <x v="2"/>
    <x v="1"/>
    <n v="21667"/>
    <n v="1437"/>
    <n v="1542"/>
    <n v="1678"/>
    <n v="1782"/>
    <n v="1802"/>
    <n v="1740"/>
    <n v="1638"/>
    <n v="1470"/>
    <n v="1567"/>
    <n v="1363"/>
    <n v="1214"/>
    <n v="1175"/>
    <n v="1111"/>
    <n v="1042"/>
    <n v="1106"/>
  </r>
  <r>
    <x v="1"/>
    <x v="2"/>
    <x v="1"/>
    <x v="2"/>
    <x v="2"/>
    <n v="3.927581404901463"/>
    <n v="3.9698318023660408"/>
    <n v="4.0206582360570691"/>
    <n v="3.9885790226460078"/>
    <n v="3.9842740740740736"/>
    <n v="3.9764461709211991"/>
    <n v="3.9727232183908048"/>
    <n v="3.9631758241758246"/>
    <n v="3.9710878911564627"/>
    <n v="3.8806326100829613"/>
    <n v="3.8889968451944248"/>
    <n v="3.8084395387149912"/>
    <n v="3.8778021276595749"/>
    <n v="3.8533852385238521"/>
    <n v="3.7991981765834937"/>
    <n v="3.7910694394213378"/>
  </r>
  <r>
    <x v="1"/>
    <x v="2"/>
    <x v="1"/>
    <x v="2"/>
    <x v="3"/>
    <n v="3.8336406233766236"/>
    <n v="3.8507810810810814"/>
    <n v="3.9532621212121213"/>
    <n v="3.9467124223602492"/>
    <n v="3.838909090909091"/>
    <n v="3.8435809815950921"/>
    <n v="3.7873082089552237"/>
    <n v="3.7926152671755724"/>
    <n v="3.7724016806722691"/>
    <n v="3.7131163265306122"/>
    <n v="3.6978396226415096"/>
    <n v="3.6962631578947369"/>
    <n v="3.8749920000000007"/>
    <n v="3.7558682464454978"/>
    <n v="3.694421126760564"/>
    <n v="3.7777980392156869"/>
  </r>
  <r>
    <x v="1"/>
    <x v="2"/>
    <x v="1"/>
    <x v="2"/>
    <x v="4"/>
    <n v="3.9509553403178717"/>
    <n v="3.9759867469879522"/>
    <n v="4.0368445454545459"/>
    <n v="4.0217342857142855"/>
    <n v="4.0463340322580645"/>
    <n v="4.0274626041929782"/>
    <n v="4.0955148584905663"/>
    <n v="4.028396294466404"/>
    <n v="3.9416803939548313"/>
    <n v="3.8438218031250004"/>
    <n v="3.8199954512765193"/>
    <n v="3.7702721343873513"/>
    <n v="3.9052212962962973"/>
    <n v="3.8652665816326532"/>
    <n v="3.7616348837209306"/>
    <n v="3.7873323529411769"/>
  </r>
  <r>
    <x v="1"/>
    <x v="2"/>
    <x v="1"/>
    <x v="2"/>
    <x v="5"/>
    <n v="4.1179592703862653"/>
    <n v="4.1338333333333335"/>
    <n v="4.1878727810650886"/>
    <n v="4.0844000000000005"/>
    <n v="4.1266604519774006"/>
    <n v="4.3279013071895429"/>
    <n v="4.2175611111111113"/>
    <n v="4.1066324022346379"/>
    <n v="4.1726071428571432"/>
    <n v="4.0086971428571445"/>
    <n v="4.1596147887323944"/>
    <n v="3.9208807058823529"/>
    <n v="3.9922418604651164"/>
    <n v="3.8933972972972986"/>
    <n v="3.8319277310924371"/>
    <n v="3.9358486725663715"/>
  </r>
  <r>
    <x v="1"/>
    <x v="2"/>
    <x v="1"/>
    <x v="2"/>
    <x v="6"/>
    <n v="3017"/>
    <n v="178"/>
    <n v="239"/>
    <n v="232"/>
    <n v="265"/>
    <n v="292"/>
    <n v="262"/>
    <n v="281"/>
    <n v="253"/>
    <n v="170"/>
    <n v="162"/>
    <n v="164"/>
    <n v="135"/>
    <n v="114"/>
    <n v="125"/>
    <n v="145"/>
  </r>
  <r>
    <x v="1"/>
    <x v="2"/>
    <x v="1"/>
    <x v="2"/>
    <x v="7"/>
    <n v="4.1918364600596618"/>
    <n v="4.1966466292134834"/>
    <n v="4.2831309623430966"/>
    <n v="4.2672396551724141"/>
    <n v="4.3772452830188673"/>
    <n v="4.1614041095890411"/>
    <n v="4.4974477099236632"/>
    <n v="4.135224199288257"/>
    <n v="4.0882727272727273"/>
    <n v="4.1372652941176469"/>
    <n v="4.104942592592594"/>
    <n v="4.0731786585365857"/>
    <n v="4.0469177777777778"/>
    <n v="3.9590578947368411"/>
    <n v="3.9600087999999998"/>
    <n v="4.1885006896551724"/>
  </r>
  <r>
    <x v="1"/>
    <x v="3"/>
    <x v="1"/>
    <x v="2"/>
    <x v="0"/>
    <n v="11"/>
    <n v="1"/>
    <n v="1"/>
    <n v="7"/>
    <n v="6"/>
    <n v="7"/>
    <n v="7"/>
    <n v="8"/>
    <n v="9"/>
    <n v="8"/>
    <n v="9"/>
    <n v="8"/>
    <n v="8"/>
    <n v="10"/>
    <n v="10"/>
    <n v="9"/>
  </r>
  <r>
    <x v="1"/>
    <x v="3"/>
    <x v="1"/>
    <x v="2"/>
    <x v="1"/>
    <n v="3050"/>
    <n v="18"/>
    <n v="10"/>
    <n v="181"/>
    <n v="166"/>
    <n v="185"/>
    <n v="204"/>
    <n v="151"/>
    <n v="157"/>
    <n v="292"/>
    <n v="124"/>
    <n v="345"/>
    <n v="290"/>
    <n v="274"/>
    <n v="303"/>
    <n v="350"/>
  </r>
  <r>
    <x v="1"/>
    <x v="3"/>
    <x v="1"/>
    <x v="2"/>
    <x v="2"/>
    <n v="4.0869857377049179"/>
    <n v="4.5972222222222223"/>
    <n v="4.4249999999999998"/>
    <n v="4.3996823204419897"/>
    <n v="4.3174325301204819"/>
    <n v="4.3543497297297309"/>
    <n v="4.2402583333333332"/>
    <n v="4.2353907284768217"/>
    <n v="4.1866050955414025"/>
    <n v="3.9433061643835621"/>
    <n v="4.2527346774193555"/>
    <n v="3.9282898550724639"/>
    <n v="3.9523882758620692"/>
    <n v="3.9211989051094891"/>
    <n v="4.0333198019801983"/>
    <n v="3.9460580000000003"/>
  </r>
  <r>
    <x v="1"/>
    <x v="3"/>
    <x v="1"/>
    <x v="2"/>
    <x v="3"/>
    <n v="4.0109715302491109"/>
    <n v="4.5972222222222223"/>
    <n v="4.4249999999999998"/>
    <n v="4.0570052631578948"/>
    <n v="4.2705858823529415"/>
    <n v="4.01009090909091"/>
    <n v="3.9863"/>
    <n v="3.9083333333333332"/>
    <n v="4.2765399999999998"/>
    <n v="3.7913492473118282"/>
    <n v="4.0595000000000008"/>
    <n v="3.8698646280400575"/>
    <n v="3.8646150326797386"/>
    <n v="3.8214285714285716"/>
    <n v="3.8304827586206898"/>
    <n v="3.7708575757575757"/>
  </r>
  <r>
    <x v="1"/>
    <x v="3"/>
    <x v="1"/>
    <x v="2"/>
    <x v="4"/>
    <n v="4.120374074074074"/>
    <n v="4.5972222222222223"/>
    <n v="4.4249999999999998"/>
    <n v="4.3533080000000002"/>
    <n v="4.3384235294117648"/>
    <n v="4.1195565217391312"/>
    <n v="4.3055444444444442"/>
    <n v="4.1252208760484628"/>
    <n v="4.2875000000000005"/>
    <n v="3.9978157894736848"/>
    <n v="4.2302500000000007"/>
    <n v="4.0047571428571427"/>
    <n v="4.0883838383838391"/>
    <n v="4.1450364973262026"/>
    <n v="4.0258604133545308"/>
    <n v="3.8921888888888896"/>
  </r>
  <r>
    <x v="1"/>
    <x v="3"/>
    <x v="1"/>
    <x v="2"/>
    <x v="5"/>
    <n v="4.4217681632653063"/>
    <n v="4.5972222222222223"/>
    <n v="4.4249999999999998"/>
    <n v="4.7300000000000004"/>
    <n v="4.4523714285714293"/>
    <n v="4.6309428571428572"/>
    <n v="4.3933499999999999"/>
    <n v="4.6520166666666674"/>
    <n v="4.4196"/>
    <n v="4.2738702702702698"/>
    <n v="4.4015181818181821"/>
    <n v="4.0782598404255328"/>
    <n v="4.3137491816693947"/>
    <n v="4.2126000000000001"/>
    <n v="4.1041499999999997"/>
    <n v="4.011915873015873"/>
  </r>
  <r>
    <x v="1"/>
    <x v="3"/>
    <x v="1"/>
    <x v="2"/>
    <x v="6"/>
    <n v="781"/>
    <n v="65"/>
    <n v="65"/>
    <n v="42"/>
    <n v="83"/>
    <n v="97"/>
    <n v="66"/>
    <n v="66"/>
    <n v="54"/>
    <n v="52"/>
    <n v="45"/>
    <n v="47"/>
    <n v="21"/>
    <n v="25"/>
    <n v="25"/>
    <n v="28"/>
  </r>
  <r>
    <x v="1"/>
    <x v="3"/>
    <x v="1"/>
    <x v="2"/>
    <x v="7"/>
    <n v="4.6738719590268891"/>
    <n v="4.7282015384615388"/>
    <n v="4.8307646153846155"/>
    <n v="4.7936523809523814"/>
    <n v="5.1826506024096393"/>
    <n v="4.7195876288659804"/>
    <n v="4.4646424242424256"/>
    <n v="4.4848363636363642"/>
    <n v="4.5185259259259256"/>
    <n v="4.4743673076923081"/>
    <n v="4.2296244444444442"/>
    <n v="4.1844170212765954"/>
    <n v="4.7619047619047619"/>
    <n v="4.3733320000000004"/>
    <n v="4.3600160000000008"/>
    <n v="5.9642964285714282"/>
  </r>
  <r>
    <x v="1"/>
    <x v="4"/>
    <x v="1"/>
    <x v="2"/>
    <x v="0"/>
    <n v="3"/>
    <m/>
    <m/>
    <m/>
    <m/>
    <m/>
    <n v="1"/>
    <m/>
    <m/>
    <m/>
    <m/>
    <m/>
    <n v="1"/>
    <m/>
    <n v="1"/>
    <n v="1"/>
  </r>
  <r>
    <x v="1"/>
    <x v="4"/>
    <x v="1"/>
    <x v="2"/>
    <x v="1"/>
    <n v="27"/>
    <m/>
    <m/>
    <m/>
    <m/>
    <m/>
    <n v="1"/>
    <m/>
    <m/>
    <m/>
    <m/>
    <m/>
    <n v="1"/>
    <m/>
    <n v="2"/>
    <n v="23"/>
  </r>
  <r>
    <x v="1"/>
    <x v="4"/>
    <x v="1"/>
    <x v="2"/>
    <x v="2"/>
    <n v="4.0339481481481485"/>
    <m/>
    <m/>
    <m/>
    <m/>
    <m/>
    <m/>
    <m/>
    <m/>
    <m/>
    <m/>
    <m/>
    <m/>
    <m/>
    <m/>
    <n v="4.0326086956521738"/>
  </r>
  <r>
    <x v="1"/>
    <x v="4"/>
    <x v="1"/>
    <x v="2"/>
    <x v="3"/>
    <n v="3.6667000000000001"/>
    <m/>
    <m/>
    <m/>
    <m/>
    <m/>
    <m/>
    <m/>
    <m/>
    <m/>
    <m/>
    <m/>
    <m/>
    <m/>
    <m/>
    <n v="4.0326086956521738"/>
  </r>
  <r>
    <x v="1"/>
    <x v="4"/>
    <x v="1"/>
    <x v="2"/>
    <x v="4"/>
    <n v="4.0099960000000001"/>
    <m/>
    <m/>
    <m/>
    <m/>
    <m/>
    <m/>
    <m/>
    <m/>
    <m/>
    <m/>
    <m/>
    <m/>
    <m/>
    <m/>
    <n v="4.0326086956521738"/>
  </r>
  <r>
    <x v="1"/>
    <x v="4"/>
    <x v="1"/>
    <x v="2"/>
    <x v="5"/>
    <n v="5"/>
    <m/>
    <m/>
    <m/>
    <m/>
    <m/>
    <m/>
    <m/>
    <m/>
    <m/>
    <m/>
    <m/>
    <m/>
    <m/>
    <m/>
    <n v="4.0326086956521738"/>
  </r>
  <r>
    <x v="1"/>
    <x v="4"/>
    <x v="1"/>
    <x v="2"/>
    <x v="6"/>
    <n v="34"/>
    <n v="1"/>
    <n v="4"/>
    <n v="3"/>
    <m/>
    <n v="5"/>
    <n v="1"/>
    <n v="2"/>
    <n v="1"/>
    <n v="3"/>
    <n v="1"/>
    <n v="3"/>
    <n v="1"/>
    <n v="3"/>
    <n v="3"/>
    <n v="3"/>
  </r>
  <r>
    <x v="1"/>
    <x v="4"/>
    <x v="1"/>
    <x v="2"/>
    <x v="7"/>
    <n v="4.7842264705882354"/>
    <m/>
    <m/>
    <m/>
    <m/>
    <n v="4.8659999999999997"/>
    <m/>
    <m/>
    <m/>
    <m/>
    <m/>
    <m/>
    <m/>
    <m/>
    <m/>
    <m/>
  </r>
  <r>
    <x v="0"/>
    <x v="0"/>
    <x v="1"/>
    <x v="3"/>
    <x v="0"/>
    <n v="12"/>
    <n v="11"/>
    <n v="11"/>
    <n v="12"/>
    <n v="12"/>
    <n v="12"/>
    <n v="12"/>
    <n v="12"/>
    <n v="12"/>
    <n v="12"/>
    <n v="12"/>
    <n v="12"/>
    <n v="12"/>
    <n v="12"/>
    <n v="12"/>
    <n v="12"/>
  </r>
  <r>
    <x v="0"/>
    <x v="0"/>
    <x v="1"/>
    <x v="3"/>
    <x v="1"/>
    <n v="83212"/>
    <n v="4602"/>
    <n v="4426"/>
    <n v="5199"/>
    <n v="5096"/>
    <n v="5610"/>
    <n v="5789"/>
    <n v="5427"/>
    <n v="5521"/>
    <n v="5660"/>
    <n v="5926"/>
    <n v="5486"/>
    <n v="5730"/>
    <n v="5979"/>
    <n v="6346"/>
    <n v="6415"/>
  </r>
  <r>
    <x v="0"/>
    <x v="0"/>
    <x v="1"/>
    <x v="3"/>
    <x v="2"/>
    <n v="4.0058585516512037"/>
    <n v="4.1559641677531509"/>
    <n v="4.075740804338003"/>
    <n v="4.0905869974995195"/>
    <n v="4.0733088108320263"/>
    <n v="4.0591257397504457"/>
    <n v="4.0667386595266883"/>
    <n v="4.058080375898288"/>
    <n v="4.0428311537764898"/>
    <n v="3.9951934275618379"/>
    <n v="4.0049783327708406"/>
    <n v="3.9869456799125054"/>
    <n v="3.9548591273996512"/>
    <n v="3.8988471650777727"/>
    <n v="3.8630310904506771"/>
    <n v="3.8631704130943101"/>
  </r>
  <r>
    <x v="0"/>
    <x v="0"/>
    <x v="1"/>
    <x v="3"/>
    <x v="3"/>
    <n v="3.9282571268233797"/>
    <n v="4.0578759740259747"/>
    <n v="3.96032962962963"/>
    <n v="3.9810998394863573"/>
    <n v="3.9725324367381827"/>
    <n v="3.9091285989951214"/>
    <n v="3.978212011648746"/>
    <n v="3.9626067566549041"/>
    <n v="3.9496091970847438"/>
    <n v="3.8879559737647975"/>
    <n v="3.905953622841575"/>
    <n v="3.9181774943703447"/>
    <n v="3.8534997564595015"/>
    <n v="3.8210675529555926"/>
    <n v="3.7964062171009711"/>
    <n v="3.7699860506145781"/>
  </r>
  <r>
    <x v="0"/>
    <x v="0"/>
    <x v="1"/>
    <x v="3"/>
    <x v="4"/>
    <n v="4.0260124393185226"/>
    <n v="4.2577248344370853"/>
    <n v="4.1547855534709202"/>
    <n v="4.1560857705621981"/>
    <n v="4.2152849726904602"/>
    <n v="4.1624452972346413"/>
    <n v="4.1290120247921447"/>
    <n v="4.133123254829524"/>
    <n v="4.0641033165722646"/>
    <n v="4.0246366419534088"/>
    <n v="4.027838925544029"/>
    <n v="3.9890180672626654"/>
    <n v="3.9807793570360883"/>
    <n v="3.9415378930238272"/>
    <n v="3.8431925017233013"/>
    <n v="3.8935427061101615"/>
  </r>
  <r>
    <x v="0"/>
    <x v="0"/>
    <x v="1"/>
    <x v="3"/>
    <x v="5"/>
    <n v="4.1589015139431496"/>
    <n v="4.5066587692307696"/>
    <n v="4.363633090909091"/>
    <n v="4.2983817660550461"/>
    <n v="4.3722325138107809"/>
    <n v="4.2826888919462665"/>
    <n v="4.2761782089864786"/>
    <n v="4.234536744492563"/>
    <n v="4.1669129322149949"/>
    <n v="4.129637257607067"/>
    <n v="4.137029331041532"/>
    <n v="4.0840825324997745"/>
    <n v="4.0659616660905638"/>
    <n v="4.0251114718080547"/>
    <n v="4.0073346890519721"/>
    <n v="3.9924028231028235"/>
  </r>
  <r>
    <x v="0"/>
    <x v="0"/>
    <x v="1"/>
    <x v="3"/>
    <x v="6"/>
    <n v="19568"/>
    <n v="999"/>
    <n v="1078"/>
    <n v="1018"/>
    <n v="1151"/>
    <n v="1236"/>
    <n v="1399"/>
    <n v="1391"/>
    <n v="1378"/>
    <n v="1331"/>
    <n v="1414"/>
    <n v="1342"/>
    <n v="1302"/>
    <n v="1464"/>
    <n v="1527"/>
    <n v="1538"/>
  </r>
  <r>
    <x v="0"/>
    <x v="0"/>
    <x v="1"/>
    <x v="3"/>
    <x v="7"/>
    <n v="4.1999748722403938"/>
    <n v="4.2212289289289293"/>
    <n v="4.2857308905380354"/>
    <n v="4.3624726915520631"/>
    <n v="4.2975325803649005"/>
    <n v="4.2342718446601948"/>
    <n v="4.2544787705503939"/>
    <n v="4.2540219985621865"/>
    <n v="4.1669128447024697"/>
    <n v="4.2396534936138242"/>
    <n v="4.1685681046676093"/>
    <n v="4.1785953055141603"/>
    <n v="4.1756277265745014"/>
    <n v="4.109521448087432"/>
    <n v="4.0973630648330071"/>
    <n v="4.0708778283485039"/>
  </r>
  <r>
    <x v="1"/>
    <x v="1"/>
    <x v="1"/>
    <x v="3"/>
    <x v="0"/>
    <n v="12"/>
    <n v="11"/>
    <n v="11"/>
    <n v="12"/>
    <n v="12"/>
    <n v="12"/>
    <n v="12"/>
    <n v="12"/>
    <n v="12"/>
    <n v="12"/>
    <n v="12"/>
    <n v="12"/>
    <n v="12"/>
    <n v="12"/>
    <n v="12"/>
    <n v="12"/>
  </r>
  <r>
    <x v="1"/>
    <x v="1"/>
    <x v="1"/>
    <x v="3"/>
    <x v="1"/>
    <n v="60276"/>
    <n v="3684"/>
    <n v="3527"/>
    <n v="3915"/>
    <n v="3948"/>
    <n v="4280"/>
    <n v="4322"/>
    <n v="4025"/>
    <n v="3896"/>
    <n v="3784"/>
    <n v="4259"/>
    <n v="3926"/>
    <n v="3901"/>
    <n v="4321"/>
    <n v="4240"/>
    <n v="4248"/>
  </r>
  <r>
    <x v="1"/>
    <x v="1"/>
    <x v="1"/>
    <x v="3"/>
    <x v="2"/>
    <n v="4.0309903742783204"/>
    <n v="4.1942489956568956"/>
    <n v="4.0886463566770628"/>
    <n v="4.1061735887611759"/>
    <n v="4.0845395390070927"/>
    <n v="4.0841710981308408"/>
    <n v="4.0847380610828319"/>
    <n v="4.0672378881987576"/>
    <n v="4.0721686088295685"/>
    <n v="4.0247019291754755"/>
    <n v="4.018021742193004"/>
    <n v="4.0078008150789612"/>
    <n v="3.9971353242758272"/>
    <n v="3.9009601943994445"/>
    <n v="3.891009834905661"/>
    <n v="3.8852107344632767"/>
  </r>
  <r>
    <x v="1"/>
    <x v="1"/>
    <x v="1"/>
    <x v="3"/>
    <x v="3"/>
    <n v="3.9388700164408856"/>
    <n v="4.0469048275862072"/>
    <n v="3.9629465116279068"/>
    <n v="3.9859933179723503"/>
    <n v="3.9668838957338961"/>
    <n v="3.9096148107940447"/>
    <n v="3.9807554809615144"/>
    <n v="3.9519430940271318"/>
    <n v="3.992870261104442"/>
    <n v="3.9164035776487669"/>
    <n v="3.8943655871212126"/>
    <n v="3.9263040343338278"/>
    <n v="3.9167280236379058"/>
    <n v="3.8156533887259698"/>
    <n v="3.8000500134517088"/>
    <n v="3.7707308730158733"/>
  </r>
  <r>
    <x v="1"/>
    <x v="1"/>
    <x v="1"/>
    <x v="3"/>
    <x v="4"/>
    <n v="4.0272472260380958"/>
    <n v="4.3395193069306934"/>
    <n v="4.1547855534709202"/>
    <n v="4.1545175656386526"/>
    <n v="4.1861760296010306"/>
    <n v="4.1539704761223231"/>
    <n v="4.1263547524938833"/>
    <n v="4.1711590625590631"/>
    <n v="4.0735026902543705"/>
    <n v="4.0286263696836375"/>
    <n v="4.0456531404812459"/>
    <n v="4.0179311416219301"/>
    <n v="4.0028171106402821"/>
    <n v="3.9500809523809526"/>
    <n v="3.8896617756014482"/>
    <n v="3.9021638999298576"/>
  </r>
  <r>
    <x v="1"/>
    <x v="1"/>
    <x v="1"/>
    <x v="3"/>
    <x v="5"/>
    <n v="4.1717098501185621"/>
    <n v="4.5295641221374048"/>
    <n v="4.3934104651162791"/>
    <n v="4.2828068354994908"/>
    <n v="4.3921769197770724"/>
    <n v="4.2894454622980254"/>
    <n v="4.2416630293372197"/>
    <n v="4.2574601733078605"/>
    <n v="4.1462021778478428"/>
    <n v="4.1330525708305084"/>
    <n v="4.1301392397800623"/>
    <n v="4.1005554726582716"/>
    <n v="4.0891396818950927"/>
    <n v="4.028650908594166"/>
    <n v="4.0191510769324115"/>
    <n v="4.0349755978763815"/>
  </r>
  <r>
    <x v="1"/>
    <x v="1"/>
    <x v="1"/>
    <x v="3"/>
    <x v="6"/>
    <n v="13842"/>
    <n v="760"/>
    <n v="788"/>
    <n v="719"/>
    <n v="802"/>
    <n v="844"/>
    <n v="952"/>
    <n v="936"/>
    <n v="896"/>
    <n v="900"/>
    <n v="1016"/>
    <n v="946"/>
    <n v="944"/>
    <n v="1095"/>
    <n v="1125"/>
    <n v="1119"/>
  </r>
  <r>
    <x v="1"/>
    <x v="1"/>
    <x v="1"/>
    <x v="3"/>
    <x v="7"/>
    <n v="4.2248034460338104"/>
    <n v="4.1947450000000002"/>
    <n v="4.2749846446700506"/>
    <n v="4.3996260083449243"/>
    <n v="4.3049127182044895"/>
    <n v="4.2682938388625598"/>
    <n v="4.2839801470588244"/>
    <n v="4.2895415598290594"/>
    <n v="4.1990340401785717"/>
    <n v="4.3018398888888889"/>
    <n v="4.1971982283464566"/>
    <n v="4.2202294926004233"/>
    <n v="4.1857368644067803"/>
    <n v="4.1159880365296813"/>
    <n v="4.1499304000000006"/>
    <n v="4.1051554959785523"/>
  </r>
  <r>
    <x v="1"/>
    <x v="2"/>
    <x v="1"/>
    <x v="3"/>
    <x v="0"/>
    <n v="10"/>
    <n v="9"/>
    <n v="9"/>
    <n v="10"/>
    <n v="10"/>
    <n v="10"/>
    <n v="10"/>
    <n v="10"/>
    <n v="10"/>
    <n v="10"/>
    <n v="10"/>
    <n v="10"/>
    <n v="9"/>
    <n v="9"/>
    <n v="9"/>
    <n v="9"/>
  </r>
  <r>
    <x v="1"/>
    <x v="2"/>
    <x v="1"/>
    <x v="3"/>
    <x v="1"/>
    <n v="17114"/>
    <n v="908"/>
    <n v="868"/>
    <n v="1044"/>
    <n v="993"/>
    <n v="1108"/>
    <n v="1241"/>
    <n v="1159"/>
    <n v="1048"/>
    <n v="1260"/>
    <n v="1314"/>
    <n v="1149"/>
    <n v="1190"/>
    <n v="1213"/>
    <n v="1314"/>
    <n v="1305"/>
  </r>
  <r>
    <x v="1"/>
    <x v="2"/>
    <x v="1"/>
    <x v="3"/>
    <x v="2"/>
    <n v="3.937980483814421"/>
    <n v="3.9954667400881063"/>
    <n v="4.0273493087557606"/>
    <n v="4.0149384099616858"/>
    <n v="3.9939985901309165"/>
    <n v="3.9412794223826708"/>
    <n v="3.9818645447219989"/>
    <n v="4.011581794650561"/>
    <n v="4.0006254770992369"/>
    <n v="3.9533132539682545"/>
    <n v="3.9426168949771689"/>
    <n v="3.8819355091383811"/>
    <n v="3.8844226050420172"/>
    <n v="3.8647291838417148"/>
    <n v="3.8018140791476402"/>
    <n v="3.8580445210727974"/>
  </r>
  <r>
    <x v="1"/>
    <x v="2"/>
    <x v="1"/>
    <x v="3"/>
    <x v="3"/>
    <n v="3.8814283098591549"/>
    <n v="3.9108820895522394"/>
    <n v="3.9577729729729731"/>
    <n v="4.0613296875000007"/>
    <n v="3.9468473684210532"/>
    <n v="3.8457037037037036"/>
    <n v="3.7870842931937174"/>
    <n v="3.8709830508474581"/>
    <n v="3.8799784615384625"/>
    <n v="3.8481706896551722"/>
    <n v="3.8679955445544554"/>
    <n v="3.7893890909090908"/>
    <n v="3.8754883677298317"/>
    <n v="3.7867798449612402"/>
    <n v="3.7699351629502571"/>
    <n v="3.8092098807495738"/>
  </r>
  <r>
    <x v="1"/>
    <x v="2"/>
    <x v="1"/>
    <x v="3"/>
    <x v="4"/>
    <n v="3.9691732119050362"/>
    <n v="4.0961788461538466"/>
    <n v="4.0859713043478258"/>
    <n v="4.1291844746295467"/>
    <n v="4.0340486430423512"/>
    <n v="4.0432539138943246"/>
    <n v="4.1109253968253974"/>
    <n v="4.0264834821428579"/>
    <n v="3.99273453125"/>
    <n v="3.9509676339285713"/>
    <n v="3.9090368114143921"/>
    <n v="3.9072648779542813"/>
    <n v="3.9444468468468474"/>
    <n v="3.86165488029466"/>
    <n v="3.7987666666666673"/>
    <n v="3.8242728260869572"/>
  </r>
  <r>
    <x v="1"/>
    <x v="2"/>
    <x v="1"/>
    <x v="3"/>
    <x v="5"/>
    <n v="4.0976842935528124"/>
    <n v="4.2000342857142856"/>
    <n v="4.2270400000000006"/>
    <n v="4.2032192982456147"/>
    <n v="4.1076277777777772"/>
    <n v="4.1311053333333332"/>
    <n v="4.3355342105263164"/>
    <n v="4.0704481389578167"/>
    <n v="4.296256790123457"/>
    <n v="4.0845378787878799"/>
    <n v="3.995052380952381"/>
    <n v="3.9805479452054802"/>
    <n v="4.0239563218390808"/>
    <n v="3.9521114942528732"/>
    <n v="3.8603519480519477"/>
    <n v="3.921416666666667"/>
  </r>
  <r>
    <x v="1"/>
    <x v="2"/>
    <x v="1"/>
    <x v="3"/>
    <x v="6"/>
    <n v="5241"/>
    <n v="218"/>
    <n v="266"/>
    <n v="280"/>
    <n v="321"/>
    <n v="360"/>
    <n v="415"/>
    <n v="410"/>
    <n v="444"/>
    <n v="392"/>
    <n v="362"/>
    <n v="365"/>
    <n v="322"/>
    <n v="341"/>
    <n v="367"/>
    <n v="378"/>
  </r>
  <r>
    <x v="1"/>
    <x v="2"/>
    <x v="1"/>
    <x v="3"/>
    <x v="7"/>
    <n v="4.0972445144056477"/>
    <n v="4.1972541284403677"/>
    <n v="4.2430943609022549"/>
    <n v="4.2499971428571426"/>
    <n v="4.2262928348909643"/>
    <n v="4.1259722222222228"/>
    <n v="4.1582322891566257"/>
    <n v="4.1219514634146348"/>
    <n v="4.0698310810810812"/>
    <n v="4.0756545918367344"/>
    <n v="4.0442035911602217"/>
    <n v="4.0575452054794532"/>
    <n v="4.1138642857142855"/>
    <n v="4.0547375366568916"/>
    <n v="3.9191664850136245"/>
    <n v="3.933881216931217"/>
  </r>
  <r>
    <x v="1"/>
    <x v="3"/>
    <x v="1"/>
    <x v="3"/>
    <x v="0"/>
    <n v="11"/>
    <n v="1"/>
    <n v="1"/>
    <n v="6"/>
    <n v="7"/>
    <n v="8"/>
    <n v="7"/>
    <n v="7"/>
    <n v="9"/>
    <n v="9"/>
    <n v="9"/>
    <n v="9"/>
    <n v="9"/>
    <n v="10"/>
    <n v="10"/>
    <n v="10"/>
  </r>
  <r>
    <x v="1"/>
    <x v="3"/>
    <x v="1"/>
    <x v="3"/>
    <x v="1"/>
    <n v="5754"/>
    <n v="9"/>
    <n v="2"/>
    <n v="239"/>
    <n v="155"/>
    <n v="220"/>
    <n v="225"/>
    <n v="239"/>
    <n v="577"/>
    <n v="616"/>
    <n v="350"/>
    <n v="410"/>
    <n v="639"/>
    <n v="444"/>
    <n v="787"/>
    <n v="842"/>
  </r>
  <r>
    <x v="1"/>
    <x v="3"/>
    <x v="1"/>
    <x v="3"/>
    <x v="2"/>
    <n v="3.9433856447688567"/>
    <n v="4.583333333333333"/>
    <m/>
    <n v="4.1678376569037656"/>
    <n v="4.2953483870967739"/>
    <n v="4.1742677272727278"/>
    <n v="4.1868222222222222"/>
    <n v="4.1172372384937237"/>
    <n v="3.9213975736568467"/>
    <n v="3.8995909090909091"/>
    <n v="4.0766145714285704"/>
    <n v="4.0790587804878049"/>
    <n v="3.8279420970266038"/>
    <n v="3.971452927927928"/>
    <n v="3.8167047013977133"/>
    <n v="3.7485806413301663"/>
  </r>
  <r>
    <x v="1"/>
    <x v="3"/>
    <x v="1"/>
    <x v="3"/>
    <x v="3"/>
    <n v="3.954795890410959"/>
    <n v="4.583333333333333"/>
    <m/>
    <n v="4.2243615384615385"/>
    <n v="4.1553000000000004"/>
    <n v="4.0052978333333336"/>
    <n v="3.9285535714285706"/>
    <n v="3.9444777777777782"/>
    <n v="3.9248812500000003"/>
    <n v="3.9444666666666666"/>
    <n v="3.9972333333333334"/>
    <n v="4.0699705263157897"/>
    <n v="3.8589965811965818"/>
    <n v="3.885847619047619"/>
    <n v="3.9283162790697679"/>
    <n v="3.7229419999999993"/>
  </r>
  <r>
    <x v="1"/>
    <x v="3"/>
    <x v="1"/>
    <x v="3"/>
    <x v="4"/>
    <n v="4.128555371900827"/>
    <n v="4.583333333333333"/>
    <m/>
    <n v="4.3884959770114946"/>
    <n v="4.3555533333333338"/>
    <n v="4.2502076604554864"/>
    <n v="4.125"/>
    <n v="4.1287636363636366"/>
    <n v="4.050811764705883"/>
    <n v="3.9765571428571431"/>
    <n v="4.1086999999999998"/>
    <n v="4.125"/>
    <n v="4.0916574999999993"/>
    <n v="4.0643509456264777"/>
    <n v="3.9776991496598644"/>
    <n v="3.874323"/>
  </r>
  <r>
    <x v="1"/>
    <x v="3"/>
    <x v="1"/>
    <x v="3"/>
    <x v="5"/>
    <n v="4.3395078212290512"/>
    <n v="4.583333333333333"/>
    <m/>
    <n v="4.5356857142857141"/>
    <n v="5.0312750000000008"/>
    <n v="4.4175903846153854"/>
    <n v="4.4666466666666667"/>
    <n v="4.3049723404255325"/>
    <n v="4.2101608695652173"/>
    <n v="4.3968142857142869"/>
    <n v="4.5"/>
    <n v="4.3125150000000003"/>
    <n v="4.1451000000000002"/>
    <n v="4.1500000000000004"/>
    <n v="4.1380411764705878"/>
    <n v="3.9523690476190478"/>
  </r>
  <r>
    <x v="1"/>
    <x v="3"/>
    <x v="1"/>
    <x v="3"/>
    <x v="6"/>
    <n v="391"/>
    <n v="19"/>
    <n v="20"/>
    <n v="16"/>
    <n v="25"/>
    <n v="29"/>
    <n v="27"/>
    <n v="35"/>
    <n v="30"/>
    <n v="32"/>
    <n v="32"/>
    <n v="26"/>
    <n v="32"/>
    <n v="23"/>
    <n v="17"/>
    <n v="28"/>
  </r>
  <r>
    <x v="1"/>
    <x v="3"/>
    <x v="1"/>
    <x v="3"/>
    <x v="7"/>
    <n v="4.6241664961636832"/>
    <n v="5.4736894736842103"/>
    <n v="5.2500049999999998"/>
    <n v="4.5000125000000004"/>
    <n v="4.9444000000000008"/>
    <n v="4.5093103448275853"/>
    <n v="4.567911111111111"/>
    <n v="4.7047600000000003"/>
    <n v="4.4555533333333335"/>
    <n v="4.44790625"/>
    <n v="4.6041687499999995"/>
    <n v="4.230784615384616"/>
    <n v="4.4375187499999997"/>
    <n v="4.5942130434782609"/>
    <n v="4.2745411764705894"/>
    <n v="4.678585714285715"/>
  </r>
  <r>
    <x v="1"/>
    <x v="4"/>
    <x v="1"/>
    <x v="3"/>
    <x v="0"/>
    <n v="3"/>
    <n v="1"/>
    <n v="1"/>
    <n v="1"/>
    <m/>
    <n v="1"/>
    <n v="1"/>
    <n v="3"/>
    <m/>
    <m/>
    <n v="2"/>
    <n v="1"/>
    <m/>
    <n v="1"/>
    <n v="1"/>
    <n v="2"/>
  </r>
  <r>
    <x v="1"/>
    <x v="4"/>
    <x v="1"/>
    <x v="3"/>
    <x v="1"/>
    <n v="68"/>
    <n v="1"/>
    <n v="29"/>
    <n v="1"/>
    <m/>
    <n v="2"/>
    <n v="1"/>
    <n v="4"/>
    <m/>
    <m/>
    <n v="3"/>
    <n v="1"/>
    <m/>
    <n v="1"/>
    <n v="5"/>
    <n v="20"/>
  </r>
  <r>
    <x v="1"/>
    <x v="4"/>
    <x v="1"/>
    <x v="3"/>
    <x v="2"/>
    <n v="4.0983382352941176"/>
    <m/>
    <n v="3.9166862068965518"/>
    <m/>
    <m/>
    <m/>
    <m/>
    <m/>
    <m/>
    <m/>
    <m/>
    <m/>
    <m/>
    <m/>
    <n v="3.5166600000000003"/>
    <n v="4.3405000000000005"/>
  </r>
  <r>
    <x v="1"/>
    <x v="4"/>
    <x v="1"/>
    <x v="3"/>
    <x v="3"/>
    <n v="3.9909827586206901"/>
    <m/>
    <n v="3.9166862068965518"/>
    <m/>
    <m/>
    <m/>
    <m/>
    <m/>
    <m/>
    <m/>
    <m/>
    <m/>
    <m/>
    <m/>
    <n v="3.5166600000000003"/>
    <n v="4.3270588235294127"/>
  </r>
  <r>
    <x v="1"/>
    <x v="4"/>
    <x v="1"/>
    <x v="3"/>
    <x v="4"/>
    <n v="4.71875"/>
    <m/>
    <n v="3.9166862068965518"/>
    <m/>
    <m/>
    <m/>
    <m/>
    <m/>
    <m/>
    <m/>
    <m/>
    <m/>
    <m/>
    <m/>
    <n v="3.5166600000000003"/>
    <n v="4.3718627450980403"/>
  </r>
  <r>
    <x v="1"/>
    <x v="4"/>
    <x v="1"/>
    <x v="3"/>
    <x v="5"/>
    <n v="4.7300000000000004"/>
    <m/>
    <n v="3.9166862068965518"/>
    <m/>
    <m/>
    <m/>
    <m/>
    <m/>
    <m/>
    <m/>
    <m/>
    <m/>
    <m/>
    <m/>
    <n v="3.5166600000000003"/>
    <n v="4.416666666666667"/>
  </r>
  <r>
    <x v="1"/>
    <x v="4"/>
    <x v="1"/>
    <x v="3"/>
    <x v="6"/>
    <n v="94"/>
    <n v="2"/>
    <n v="4"/>
    <n v="3"/>
    <n v="3"/>
    <n v="3"/>
    <n v="5"/>
    <n v="10"/>
    <n v="8"/>
    <n v="7"/>
    <n v="4"/>
    <n v="5"/>
    <n v="4"/>
    <n v="5"/>
    <n v="18"/>
    <n v="13"/>
  </r>
  <r>
    <x v="1"/>
    <x v="4"/>
    <x v="1"/>
    <x v="3"/>
    <x v="7"/>
    <n v="4.507142553191489"/>
    <m/>
    <m/>
    <m/>
    <m/>
    <m/>
    <n v="4.9333400000000003"/>
    <n v="4.7667000000000002"/>
    <n v="4.8749750000000001"/>
    <n v="4.4761857142857142"/>
    <m/>
    <n v="4.8666800000000006"/>
    <m/>
    <n v="4.2000200000000003"/>
    <n v="4.2778"/>
    <n v="3.7948923076923076"/>
  </r>
  <r>
    <x v="0"/>
    <x v="0"/>
    <x v="1"/>
    <x v="4"/>
    <x v="0"/>
    <n v="12"/>
    <n v="11"/>
    <n v="11"/>
    <n v="12"/>
    <n v="12"/>
    <n v="12"/>
    <n v="12"/>
    <n v="12"/>
    <n v="12"/>
    <n v="12"/>
    <n v="12"/>
    <n v="12"/>
    <n v="12"/>
    <n v="12"/>
    <n v="12"/>
    <n v="12"/>
  </r>
  <r>
    <x v="0"/>
    <x v="0"/>
    <x v="1"/>
    <x v="4"/>
    <x v="1"/>
    <n v="77838"/>
    <n v="5445"/>
    <n v="5268"/>
    <n v="5861"/>
    <n v="5605"/>
    <n v="5717"/>
    <n v="5542"/>
    <n v="5188"/>
    <n v="5092"/>
    <n v="5033"/>
    <n v="4917"/>
    <n v="4777"/>
    <n v="4864"/>
    <n v="4944"/>
    <n v="4874"/>
    <n v="4711"/>
  </r>
  <r>
    <x v="0"/>
    <x v="0"/>
    <x v="1"/>
    <x v="4"/>
    <x v="2"/>
    <n v="4.0710531064518616"/>
    <n v="4.1369624977043165"/>
    <n v="4.0927701594533037"/>
    <n v="4.1276434396860608"/>
    <n v="4.1049644424620872"/>
    <n v="4.1505005247507434"/>
    <n v="4.1604660230963555"/>
    <n v="4.1523582305319966"/>
    <n v="4.1349947564807552"/>
    <n v="4.0685568448241609"/>
    <n v="4.0906340044742722"/>
    <n v="4.0309905798618386"/>
    <n v="3.992468215460526"/>
    <n v="3.956579591423949"/>
    <n v="3.8837927574887168"/>
    <n v="3.9174559541498626"/>
  </r>
  <r>
    <x v="0"/>
    <x v="0"/>
    <x v="1"/>
    <x v="4"/>
    <x v="3"/>
    <n v="3.9806755608450919"/>
    <n v="4.0262384615384619"/>
    <n v="4.0941380952380957"/>
    <n v="4.010728717298889"/>
    <n v="4.0246921323529419"/>
    <n v="4.0613858503985387"/>
    <n v="4.0998096289024311"/>
    <n v="4.0705834058759525"/>
    <n v="4.0414787037765016"/>
    <n v="3.9827239413595037"/>
    <n v="3.9602948994614517"/>
    <n v="3.9589946362172448"/>
    <n v="3.9104158456809577"/>
    <n v="3.8843195824465395"/>
    <n v="3.7935907322745597"/>
    <n v="3.7911227741554185"/>
  </r>
  <r>
    <x v="0"/>
    <x v="0"/>
    <x v="1"/>
    <x v="4"/>
    <x v="4"/>
    <n v="4.168805157510981"/>
    <n v="4.2258427586206899"/>
    <n v="4.1919333333333331"/>
    <n v="4.2491203949796983"/>
    <n v="4.1561679882660032"/>
    <n v="4.2852610952738193"/>
    <n v="4.1861753307920218"/>
    <n v="4.2106415447957843"/>
    <n v="4.2246192100720883"/>
    <n v="4.1929014346419233"/>
    <n v="4.0939708926848644"/>
    <n v="4.0761018826335187"/>
    <n v="4.0810965561623824"/>
    <n v="3.9592382172953453"/>
    <n v="3.9664040459857732"/>
    <n v="3.992007358919178"/>
  </r>
  <r>
    <x v="0"/>
    <x v="0"/>
    <x v="1"/>
    <x v="4"/>
    <x v="5"/>
    <n v="4.3131051115515566"/>
    <n v="4.3988342412451367"/>
    <n v="4.3332806201550396"/>
    <n v="4.4733911188369149"/>
    <n v="4.3984249817237551"/>
    <n v="4.5065948051575111"/>
    <n v="4.4711439306221612"/>
    <n v="4.3902462848626786"/>
    <n v="4.3458484589041095"/>
    <n v="4.2631868488786946"/>
    <n v="4.3745710329793015"/>
    <n v="4.133886828894525"/>
    <n v="4.2189931668844878"/>
    <n v="4.1223061416412747"/>
    <n v="4.0402590529297218"/>
    <n v="4.0603445851596476"/>
  </r>
  <r>
    <x v="0"/>
    <x v="0"/>
    <x v="1"/>
    <x v="4"/>
    <x v="6"/>
    <n v="13469"/>
    <n v="932"/>
    <n v="998"/>
    <n v="959"/>
    <n v="1096"/>
    <n v="917"/>
    <n v="1017"/>
    <n v="994"/>
    <n v="912"/>
    <n v="796"/>
    <n v="783"/>
    <n v="720"/>
    <n v="865"/>
    <n v="787"/>
    <n v="837"/>
    <n v="856"/>
  </r>
  <r>
    <x v="0"/>
    <x v="0"/>
    <x v="1"/>
    <x v="4"/>
    <x v="7"/>
    <n v="4.2726074170317023"/>
    <n v="4.4402789699570819"/>
    <n v="4.4071325651302606"/>
    <n v="4.4306434827945766"/>
    <n v="4.3824543795620441"/>
    <n v="4.2784187568157037"/>
    <n v="4.2946476892822023"/>
    <n v="4.3128778672032198"/>
    <n v="4.2262246710526314"/>
    <n v="4.1817443467336695"/>
    <n v="4.2192509578544062"/>
    <n v="4.1435016666666673"/>
    <n v="4.1749448554913284"/>
    <n v="4.166026429479035"/>
    <n v="4.114692114695341"/>
    <n v="4.1787372663551405"/>
  </r>
  <r>
    <x v="1"/>
    <x v="1"/>
    <x v="1"/>
    <x v="4"/>
    <x v="0"/>
    <n v="12"/>
    <n v="11"/>
    <n v="11"/>
    <n v="12"/>
    <n v="12"/>
    <n v="12"/>
    <n v="12"/>
    <n v="12"/>
    <n v="12"/>
    <n v="12"/>
    <n v="12"/>
    <n v="12"/>
    <n v="12"/>
    <n v="12"/>
    <n v="12"/>
    <n v="12"/>
  </r>
  <r>
    <x v="1"/>
    <x v="1"/>
    <x v="1"/>
    <x v="4"/>
    <x v="1"/>
    <n v="49282"/>
    <n v="3744"/>
    <n v="3602"/>
    <n v="3930"/>
    <n v="3680"/>
    <n v="3736"/>
    <n v="3500"/>
    <n v="3295"/>
    <n v="3032"/>
    <n v="3061"/>
    <n v="3101"/>
    <n v="2922"/>
    <n v="2997"/>
    <n v="2922"/>
    <n v="3036"/>
    <n v="2724"/>
  </r>
  <r>
    <x v="1"/>
    <x v="1"/>
    <x v="1"/>
    <x v="4"/>
    <x v="2"/>
    <n v="4.1814977557728996"/>
    <n v="4.243320219017094"/>
    <n v="4.1749502776235428"/>
    <n v="4.2403909669211197"/>
    <n v="4.2081535326086952"/>
    <n v="4.2663563169164886"/>
    <n v="4.2955453142857136"/>
    <n v="4.2723143550834592"/>
    <n v="4.2581412269129295"/>
    <n v="4.1880851029075465"/>
    <n v="4.2078872944211554"/>
    <n v="4.1516337440109519"/>
    <n v="4.0972633633633642"/>
    <n v="4.038013757700206"/>
    <n v="3.939448880105402"/>
    <n v="4.0370745961820855"/>
  </r>
  <r>
    <x v="1"/>
    <x v="1"/>
    <x v="1"/>
    <x v="4"/>
    <x v="3"/>
    <n v="4.0583258396571109"/>
    <n v="4.115615949367089"/>
    <n v="4.1349503731343287"/>
    <n v="4.0254301794191338"/>
    <n v="4.0835465431627203"/>
    <n v="4.1373727160339273"/>
    <n v="4.1152537397787405"/>
    <n v="4.1414267812887235"/>
    <n v="4.1236471326164876"/>
    <n v="4.1177193902439022"/>
    <n v="3.9811243344542522"/>
    <n v="4.0516043560606061"/>
    <n v="4.0485782460527613"/>
    <n v="3.9218567027224118"/>
    <n v="3.8514714211886307"/>
    <n v="3.8799282027649773"/>
  </r>
  <r>
    <x v="1"/>
    <x v="1"/>
    <x v="1"/>
    <x v="4"/>
    <x v="4"/>
    <n v="4.2508764821029086"/>
    <n v="4.2408715517241378"/>
    <n v="4.3249574394463668"/>
    <n v="4.4075833667736761"/>
    <n v="4.2331181983718942"/>
    <n v="4.3000221062225545"/>
    <n v="4.2688937258090753"/>
    <n v="4.3170072198405531"/>
    <n v="4.3263199196174202"/>
    <n v="4.2837551915208003"/>
    <n v="4.266823562321103"/>
    <n v="4.1873828957573078"/>
    <n v="4.1602976309059096"/>
    <n v="4.0320747413793105"/>
    <n v="3.999308388475324"/>
    <n v="4.0752985291422288"/>
  </r>
  <r>
    <x v="1"/>
    <x v="1"/>
    <x v="1"/>
    <x v="4"/>
    <x v="5"/>
    <n v="4.4135615354663411"/>
    <n v="4.4983487562189044"/>
    <n v="4.4015179220779217"/>
    <n v="4.5410500353738463"/>
    <n v="4.4795519142425571"/>
    <n v="4.5418177131170179"/>
    <n v="4.6369207896902589"/>
    <n v="4.6091979878048779"/>
    <n v="4.4407566918839763"/>
    <n v="4.3170093453425951"/>
    <n v="4.4994896666558892"/>
    <n v="4.2515570391363031"/>
    <n v="4.3239868055555561"/>
    <n v="4.231613240661229"/>
    <n v="4.0777467025440313"/>
    <n v="4.2178638386123684"/>
  </r>
  <r>
    <x v="1"/>
    <x v="1"/>
    <x v="1"/>
    <x v="4"/>
    <x v="6"/>
    <n v="9254"/>
    <n v="710"/>
    <n v="728"/>
    <n v="681"/>
    <n v="784"/>
    <n v="590"/>
    <n v="661"/>
    <n v="621"/>
    <n v="589"/>
    <n v="529"/>
    <n v="525"/>
    <n v="502"/>
    <n v="606"/>
    <n v="542"/>
    <n v="590"/>
    <n v="596"/>
  </r>
  <r>
    <x v="1"/>
    <x v="1"/>
    <x v="1"/>
    <x v="4"/>
    <x v="7"/>
    <n v="4.3548180894748212"/>
    <n v="4.5169125352112678"/>
    <n v="4.4312972527472523"/>
    <n v="4.4762409691629959"/>
    <n v="4.4901913265306126"/>
    <n v="4.3913728813559327"/>
    <n v="4.4256028744326779"/>
    <n v="4.3998924315619972"/>
    <n v="4.3338755517826826"/>
    <n v="4.2665379962192826"/>
    <n v="4.2908091428571433"/>
    <n v="4.2370282868525901"/>
    <n v="4.2304668316831684"/>
    <n v="4.2380003690036903"/>
    <n v="4.1853047457627124"/>
    <n v="4.244956879194631"/>
  </r>
  <r>
    <x v="1"/>
    <x v="2"/>
    <x v="1"/>
    <x v="4"/>
    <x v="0"/>
    <n v="10"/>
    <n v="9"/>
    <n v="9"/>
    <n v="10"/>
    <n v="10"/>
    <n v="10"/>
    <n v="10"/>
    <n v="10"/>
    <n v="10"/>
    <n v="10"/>
    <n v="10"/>
    <n v="10"/>
    <n v="9"/>
    <n v="9"/>
    <n v="9"/>
    <n v="9"/>
  </r>
  <r>
    <x v="1"/>
    <x v="2"/>
    <x v="1"/>
    <x v="4"/>
    <x v="1"/>
    <n v="24726"/>
    <n v="1690"/>
    <n v="1588"/>
    <n v="1810"/>
    <n v="1770"/>
    <n v="1819"/>
    <n v="1867"/>
    <n v="1779"/>
    <n v="1667"/>
    <n v="1724"/>
    <n v="1594"/>
    <n v="1453"/>
    <n v="1442"/>
    <n v="1506"/>
    <n v="1527"/>
    <n v="1490"/>
  </r>
  <r>
    <x v="1"/>
    <x v="2"/>
    <x v="1"/>
    <x v="4"/>
    <x v="2"/>
    <n v="3.8597442530130226"/>
    <n v="3.8994201775147936"/>
    <n v="3.9148029596977327"/>
    <n v="3.8813764640883979"/>
    <n v="3.8821833333333333"/>
    <n v="3.9161196261682245"/>
    <n v="3.902747884306375"/>
    <n v="3.9169170320404723"/>
    <n v="3.8901256148770251"/>
    <n v="3.8481307424593969"/>
    <n v="3.864088707653702"/>
    <n v="3.8176673090158286"/>
    <n v="3.8061335644937593"/>
    <n v="3.7990400398406381"/>
    <n v="3.7643676489849378"/>
    <n v="3.7389751006711416"/>
  </r>
  <r>
    <x v="1"/>
    <x v="2"/>
    <x v="1"/>
    <x v="4"/>
    <x v="3"/>
    <n v="3.7973911677534082"/>
    <n v="3.7857333333333334"/>
    <n v="3.884445454545455"/>
    <n v="3.8771421052631583"/>
    <n v="3.8690780952380952"/>
    <n v="3.7624085106382981"/>
    <n v="3.8602027322404373"/>
    <n v="3.8093673202614382"/>
    <n v="3.7947480000000002"/>
    <n v="3.7387981981981988"/>
    <n v="3.7814089552238803"/>
    <n v="3.6861189189189192"/>
    <n v="3.7535216867469883"/>
    <n v="3.7916635922330104"/>
    <n v="3.6837243589743585"/>
    <n v="3.6840561797752813"/>
  </r>
  <r>
    <x v="1"/>
    <x v="2"/>
    <x v="1"/>
    <x v="4"/>
    <x v="4"/>
    <n v="3.9189089061105049"/>
    <n v="4.0001623762376237"/>
    <n v="3.9890360074626869"/>
    <n v="3.9474083433825751"/>
    <n v="3.964002088433638"/>
    <n v="4.0205811055065155"/>
    <n v="4.0070995765275264"/>
    <n v="3.9344537118754053"/>
    <n v="3.9141493006993011"/>
    <n v="3.8745446875966598"/>
    <n v="3.9416364359664673"/>
    <n v="3.8251128423416896"/>
    <n v="3.7822365180467092"/>
    <n v="3.7965294117647055"/>
    <n v="3.7958914141414142"/>
    <n v="3.7387061728395059"/>
  </r>
  <r>
    <x v="1"/>
    <x v="2"/>
    <x v="1"/>
    <x v="4"/>
    <x v="5"/>
    <n v="4.0032815286624208"/>
    <n v="4.0416482142857149"/>
    <n v="4.089439024390245"/>
    <n v="3.9552460431654679"/>
    <n v="4.0601504347826092"/>
    <n v="4.1954882716049378"/>
    <n v="4.0511441379310345"/>
    <n v="4.0282476923076924"/>
    <n v="4.0439124031007756"/>
    <n v="4.0688355072463764"/>
    <n v="3.9751475806451615"/>
    <n v="3.8502028985507244"/>
    <n v="3.9399760000000001"/>
    <n v="3.8447130434782615"/>
    <n v="3.8780062499999999"/>
    <n v="3.8274450704225353"/>
  </r>
  <r>
    <x v="1"/>
    <x v="2"/>
    <x v="1"/>
    <x v="4"/>
    <x v="6"/>
    <n v="3841"/>
    <n v="200"/>
    <n v="242"/>
    <n v="257"/>
    <n v="282"/>
    <n v="305"/>
    <n v="328"/>
    <n v="347"/>
    <n v="299"/>
    <n v="243"/>
    <n v="230"/>
    <n v="194"/>
    <n v="237"/>
    <n v="220"/>
    <n v="220"/>
    <n v="237"/>
  </r>
  <r>
    <x v="1"/>
    <x v="2"/>
    <x v="1"/>
    <x v="4"/>
    <x v="7"/>
    <n v="4.0552024993491278"/>
    <n v="4.1616605"/>
    <n v="4.3154309917355382"/>
    <n v="4.2697809338521395"/>
    <n v="4.0575177304964543"/>
    <n v="4.0419999999999998"/>
    <n v="4.0365853658536581"/>
    <n v="4.1258420749279541"/>
    <n v="4.003335785953178"/>
    <n v="4.0000152263374487"/>
    <n v="4.0710100000000002"/>
    <n v="3.9209608247422678"/>
    <n v="4.0210877637130809"/>
    <n v="3.928786818181818"/>
    <n v="3.8803036363636374"/>
    <n v="3.9339156118143457"/>
  </r>
  <r>
    <x v="1"/>
    <x v="3"/>
    <x v="1"/>
    <x v="4"/>
    <x v="0"/>
    <n v="10"/>
    <n v="1"/>
    <n v="1"/>
    <n v="6"/>
    <n v="6"/>
    <n v="7"/>
    <n v="7"/>
    <n v="7"/>
    <n v="9"/>
    <n v="9"/>
    <n v="9"/>
    <n v="9"/>
    <n v="9"/>
    <n v="10"/>
    <n v="10"/>
    <n v="9"/>
  </r>
  <r>
    <x v="1"/>
    <x v="3"/>
    <x v="1"/>
    <x v="4"/>
    <x v="1"/>
    <n v="3694"/>
    <n v="11"/>
    <n v="8"/>
    <n v="121"/>
    <n v="154"/>
    <n v="161"/>
    <n v="171"/>
    <n v="110"/>
    <n v="390"/>
    <n v="245"/>
    <n v="214"/>
    <n v="395"/>
    <n v="418"/>
    <n v="511"/>
    <n v="304"/>
    <n v="481"/>
  </r>
  <r>
    <x v="1"/>
    <x v="3"/>
    <x v="1"/>
    <x v="4"/>
    <x v="2"/>
    <n v="4.014688738494856"/>
    <n v="4.4318"/>
    <n v="4.9375"/>
    <n v="4.1495066115702475"/>
    <n v="4.2030707792207798"/>
    <n v="4.1198720496894401"/>
    <n v="4.2093391812865502"/>
    <n v="4.3572427272727285"/>
    <n v="4.222742564102564"/>
    <n v="4.1189412244897969"/>
    <n v="4.0761602803738324"/>
    <n v="3.9240017721518989"/>
    <n v="3.8813930622009574"/>
    <n v="3.95250939334638"/>
    <n v="3.9196802631578951"/>
    <n v="3.7800987525987528"/>
  </r>
  <r>
    <x v="1"/>
    <x v="3"/>
    <x v="1"/>
    <x v="4"/>
    <x v="3"/>
    <n v="3.9747556338028169"/>
    <n v="4.4318"/>
    <n v="4.9375"/>
    <n v="4.166666666666667"/>
    <n v="3.9880117647058824"/>
    <n v="3.8819166666666667"/>
    <n v="3.9545454545454546"/>
    <n v="4.0925555555555562"/>
    <n v="3.9792000000000001"/>
    <n v="3.9536888888888893"/>
    <n v="3.9250400000000001"/>
    <n v="3.8938250000000001"/>
    <n v="3.8393071428571433"/>
    <n v="3.8636363636363638"/>
    <n v="3.8958500000000003"/>
    <n v="3.8969"/>
  </r>
  <r>
    <x v="1"/>
    <x v="3"/>
    <x v="1"/>
    <x v="4"/>
    <x v="4"/>
    <n v="4.0121570653776484"/>
    <n v="4.4318"/>
    <n v="4.9375"/>
    <n v="4.1745896825396827"/>
    <n v="4.2068379446640316"/>
    <n v="4.043786440677966"/>
    <n v="4.1212125000000004"/>
    <n v="4.1713066666666672"/>
    <n v="4.1440099999999997"/>
    <n v="4.1444733333333339"/>
    <n v="4.0070800000000002"/>
    <n v="4.0053170212765963"/>
    <n v="3.979197727272727"/>
    <n v="3.9297383534136547"/>
    <n v="4.0004325396825404"/>
    <n v="3.9204636363636367"/>
  </r>
  <r>
    <x v="1"/>
    <x v="3"/>
    <x v="1"/>
    <x v="4"/>
    <x v="5"/>
    <n v="4.1610530141843967"/>
    <n v="4.4318"/>
    <n v="4.9375"/>
    <n v="4.3275307692307701"/>
    <n v="4.3129163265306119"/>
    <n v="4.593"/>
    <n v="4.3645500000000004"/>
    <n v="4.2444333333333342"/>
    <n v="4.1933400000000001"/>
    <n v="4.3485242424242427"/>
    <n v="4.0658000000000003"/>
    <n v="4.2055400000000001"/>
    <n v="4.1111000000000004"/>
    <n v="4.1145375"/>
    <n v="4.1172000000000004"/>
    <n v="4.0263157894736841"/>
  </r>
  <r>
    <x v="1"/>
    <x v="3"/>
    <x v="1"/>
    <x v="4"/>
    <x v="6"/>
    <n v="344"/>
    <n v="22"/>
    <n v="27"/>
    <n v="19"/>
    <n v="27"/>
    <n v="22"/>
    <n v="26"/>
    <n v="25"/>
    <n v="23"/>
    <n v="24"/>
    <n v="26"/>
    <n v="23"/>
    <n v="19"/>
    <n v="19"/>
    <n v="22"/>
    <n v="20"/>
  </r>
  <r>
    <x v="1"/>
    <x v="3"/>
    <x v="1"/>
    <x v="4"/>
    <x v="7"/>
    <n v="4.4493008720930245"/>
    <n v="4.5000000000000009"/>
    <n v="4.5678851851851858"/>
    <n v="4.9649105263157889"/>
    <n v="4.5544444444444441"/>
    <n v="4.5268181818181814"/>
    <n v="4.2179461538461549"/>
    <n v="4.7066760000000007"/>
    <n v="4.3188478260869569"/>
    <n v="4.1527583333333338"/>
    <n v="4.0769115384615384"/>
    <n v="3.9855043478260872"/>
    <n v="4.3157842105263153"/>
    <n v="4.9298210526315795"/>
    <n v="4.5303272727272734"/>
    <n v="4.6000050000000003"/>
  </r>
  <r>
    <x v="1"/>
    <x v="4"/>
    <x v="1"/>
    <x v="4"/>
    <x v="0"/>
    <n v="3"/>
    <m/>
    <n v="1"/>
    <m/>
    <n v="1"/>
    <n v="1"/>
    <n v="1"/>
    <n v="2"/>
    <n v="1"/>
    <n v="1"/>
    <n v="1"/>
    <n v="1"/>
    <n v="2"/>
    <n v="2"/>
    <n v="1"/>
    <n v="2"/>
  </r>
  <r>
    <x v="1"/>
    <x v="4"/>
    <x v="1"/>
    <x v="4"/>
    <x v="1"/>
    <n v="136"/>
    <m/>
    <n v="70"/>
    <m/>
    <n v="1"/>
    <n v="1"/>
    <n v="4"/>
    <n v="4"/>
    <n v="3"/>
    <n v="3"/>
    <n v="8"/>
    <n v="7"/>
    <n v="7"/>
    <n v="5"/>
    <n v="7"/>
    <n v="16"/>
  </r>
  <r>
    <x v="1"/>
    <x v="4"/>
    <x v="1"/>
    <x v="4"/>
    <x v="2"/>
    <n v="3.9982551470588237"/>
    <m/>
    <n v="3.8047885714285714"/>
    <m/>
    <m/>
    <m/>
    <m/>
    <m/>
    <m/>
    <m/>
    <n v="4.1666499999999997"/>
    <n v="3.9881285714285717"/>
    <n v="4.1428857142857138"/>
    <n v="4.2333400000000001"/>
    <n v="4.2381285714285717"/>
    <n v="4.3027125000000002"/>
  </r>
  <r>
    <x v="1"/>
    <x v="4"/>
    <x v="1"/>
    <x v="4"/>
    <x v="3"/>
    <n v="3.8658247058823529"/>
    <m/>
    <n v="3.8047885714285714"/>
    <m/>
    <m/>
    <m/>
    <m/>
    <m/>
    <m/>
    <m/>
    <n v="4.1666499999999997"/>
    <n v="3.9881285714285717"/>
    <n v="4"/>
    <n v="4.0832999999999995"/>
    <n v="4.2381285714285717"/>
    <n v="4.2639000000000005"/>
  </r>
  <r>
    <x v="1"/>
    <x v="4"/>
    <x v="1"/>
    <x v="4"/>
    <x v="4"/>
    <n v="4"/>
    <m/>
    <n v="3.8047885714285714"/>
    <m/>
    <m/>
    <m/>
    <m/>
    <m/>
    <m/>
    <m/>
    <n v="4.1666499999999997"/>
    <n v="3.9881285714285717"/>
    <n v="4.0833499999999994"/>
    <n v="4.2083333333333339"/>
    <n v="4.2381285714285717"/>
    <n v="4.29495"/>
  </r>
  <r>
    <x v="1"/>
    <x v="4"/>
    <x v="1"/>
    <x v="4"/>
    <x v="5"/>
    <n v="4.2233520000000002"/>
    <m/>
    <n v="3.8047885714285714"/>
    <m/>
    <m/>
    <m/>
    <m/>
    <m/>
    <m/>
    <m/>
    <n v="4.1666499999999997"/>
    <n v="3.9881285714285717"/>
    <n v="4.1666999999999996"/>
    <n v="4.3333666666666675"/>
    <n v="4.2381285714285717"/>
    <n v="4.3260000000000005"/>
  </r>
  <r>
    <x v="1"/>
    <x v="4"/>
    <x v="1"/>
    <x v="4"/>
    <x v="6"/>
    <n v="30"/>
    <m/>
    <n v="1"/>
    <n v="2"/>
    <n v="3"/>
    <m/>
    <n v="2"/>
    <n v="1"/>
    <n v="1"/>
    <m/>
    <n v="2"/>
    <n v="1"/>
    <n v="3"/>
    <n v="6"/>
    <n v="5"/>
    <n v="3"/>
  </r>
  <r>
    <x v="1"/>
    <x v="4"/>
    <x v="1"/>
    <x v="4"/>
    <x v="7"/>
    <n v="4.7223466666666667"/>
    <m/>
    <m/>
    <m/>
    <m/>
    <m/>
    <m/>
    <m/>
    <m/>
    <m/>
    <m/>
    <m/>
    <m/>
    <n v="3.9444833333333329"/>
    <n v="4.2667000000000002"/>
    <m/>
  </r>
  <r>
    <x v="0"/>
    <x v="0"/>
    <x v="1"/>
    <x v="5"/>
    <x v="0"/>
    <n v="8"/>
    <n v="6"/>
    <n v="6"/>
    <n v="8"/>
    <n v="8"/>
    <n v="8"/>
    <n v="8"/>
    <n v="8"/>
    <n v="7"/>
    <n v="7"/>
    <n v="8"/>
    <n v="7"/>
    <n v="8"/>
    <n v="8"/>
    <n v="8"/>
    <n v="7"/>
  </r>
  <r>
    <x v="0"/>
    <x v="0"/>
    <x v="1"/>
    <x v="5"/>
    <x v="1"/>
    <n v="12417"/>
    <n v="843"/>
    <n v="798"/>
    <n v="788"/>
    <n v="818"/>
    <n v="810"/>
    <n v="803"/>
    <n v="824"/>
    <n v="806"/>
    <n v="763"/>
    <n v="808"/>
    <n v="954"/>
    <n v="945"/>
    <n v="918"/>
    <n v="886"/>
    <n v="653"/>
  </r>
  <r>
    <x v="0"/>
    <x v="0"/>
    <x v="1"/>
    <x v="5"/>
    <x v="2"/>
    <n v="4.1366750181203189"/>
    <n v="4.2953561091340458"/>
    <n v="4.1640507518796994"/>
    <n v="4.166298730964467"/>
    <n v="4.0937227383863082"/>
    <n v="4.1250766666666667"/>
    <n v="4.1715907845579077"/>
    <n v="4.1893588592233009"/>
    <n v="4.1372957816377172"/>
    <n v="4.1094188728702497"/>
    <n v="4.1084900990099014"/>
    <n v="4.0579845911949679"/>
    <n v="4.083781798941799"/>
    <n v="4.0562767973856211"/>
    <n v="4.0869720090293455"/>
    <n v="4.2593243491577333"/>
  </r>
  <r>
    <x v="0"/>
    <x v="0"/>
    <x v="1"/>
    <x v="5"/>
    <x v="3"/>
    <n v="4.0213242848749369"/>
    <n v="4.1401561151079136"/>
    <n v="4.061856218905473"/>
    <n v="3.8326375000000006"/>
    <n v="3.9026488153594769"/>
    <n v="3.8716533333333332"/>
    <n v="3.9730414351851855"/>
    <n v="4.0471380093864475"/>
    <n v="4.0673220253164555"/>
    <n v="3.9855258953168042"/>
    <n v="3.8312778688524594"/>
    <n v="3.8777943181818184"/>
    <n v="3.8612365833333335"/>
    <n v="3.9818520769230772"/>
    <n v="3.931701803885292"/>
    <n v="3.9583500000000003"/>
  </r>
  <r>
    <x v="0"/>
    <x v="0"/>
    <x v="1"/>
    <x v="5"/>
    <x v="4"/>
    <n v="4.1695966337973775"/>
    <n v="4.3001349299065419"/>
    <n v="4.3121214285714284"/>
    <n v="3.9465820809248555"/>
    <n v="4.0275118181818188"/>
    <n v="4.0445027022332507"/>
    <n v="4.180511313868613"/>
    <n v="4.2309008064516131"/>
    <n v="4.1615000000000002"/>
    <n v="4.1992000000000003"/>
    <n v="4.0734193954659954"/>
    <n v="4.0129825396825396"/>
    <n v="4.0686989342806399"/>
    <n v="4.0609921186440676"/>
    <n v="4.38623087431694"/>
    <n v="4.3333000000000004"/>
  </r>
  <r>
    <x v="0"/>
    <x v="0"/>
    <x v="1"/>
    <x v="5"/>
    <x v="5"/>
    <n v="4.5723071014400123"/>
    <n v="4.6857000000000006"/>
    <n v="4.4979704347826086"/>
    <n v="4.4149485981308416"/>
    <n v="4.3425743243243247"/>
    <n v="4.3115975000000004"/>
    <n v="4.4020687500000006"/>
    <n v="4.5403792682926838"/>
    <n v="4.4192387096774191"/>
    <n v="4.3716964912280707"/>
    <n v="4.2724080719456019"/>
    <n v="4.2917000000000005"/>
    <n v="4.4721941071428573"/>
    <n v="4.3156524390243902"/>
    <n v="4.7329021317829456"/>
    <n v="4.8283663157894736"/>
  </r>
  <r>
    <x v="0"/>
    <x v="0"/>
    <x v="1"/>
    <x v="5"/>
    <x v="6"/>
    <n v="76"/>
    <n v="5"/>
    <n v="3"/>
    <n v="1"/>
    <n v="6"/>
    <n v="3"/>
    <m/>
    <n v="4"/>
    <n v="2"/>
    <n v="5"/>
    <n v="6"/>
    <n v="7"/>
    <n v="9"/>
    <n v="12"/>
    <n v="3"/>
    <n v="10"/>
  </r>
  <r>
    <x v="0"/>
    <x v="0"/>
    <x v="1"/>
    <x v="5"/>
    <x v="7"/>
    <n v="7.9124736842105277"/>
    <n v="4.4000000000000004"/>
    <m/>
    <m/>
    <n v="5.0600000000000005"/>
    <m/>
    <m/>
    <m/>
    <m/>
    <n v="4.3333399999999997"/>
    <n v="8.5556000000000001"/>
    <n v="10.047600000000001"/>
    <n v="9.0740999999999996"/>
    <n v="7.805600000000001"/>
    <m/>
    <n v="12.2667"/>
  </r>
  <r>
    <x v="0"/>
    <x v="0"/>
    <x v="2"/>
    <x v="0"/>
    <x v="0"/>
    <n v="10"/>
    <n v="9"/>
    <n v="9"/>
    <n v="10"/>
    <n v="10"/>
    <n v="10"/>
    <n v="10"/>
    <n v="10"/>
    <n v="10"/>
    <n v="10"/>
    <n v="10"/>
    <n v="10"/>
    <n v="10"/>
    <n v="10"/>
    <n v="10"/>
    <n v="10"/>
  </r>
  <r>
    <x v="0"/>
    <x v="0"/>
    <x v="2"/>
    <x v="0"/>
    <x v="1"/>
    <n v="63264"/>
    <n v="3245"/>
    <n v="3187"/>
    <n v="4108"/>
    <n v="4236"/>
    <n v="4124"/>
    <n v="4359"/>
    <n v="3992"/>
    <n v="3897"/>
    <n v="4129"/>
    <n v="4182"/>
    <n v="4330"/>
    <n v="4627"/>
    <n v="4908"/>
    <n v="5011"/>
    <n v="4929"/>
  </r>
  <r>
    <x v="0"/>
    <x v="0"/>
    <x v="2"/>
    <x v="0"/>
    <x v="2"/>
    <n v="3.9496955772635309"/>
    <n v="4.0888877657935288"/>
    <n v="4.0849644179479139"/>
    <n v="4.0667452775073034"/>
    <n v="4.0396680122757322"/>
    <n v="4.0181575412221138"/>
    <n v="4.0101113099334711"/>
    <n v="3.9573245741482972"/>
    <n v="3.9830411085450352"/>
    <n v="3.9177169290385083"/>
    <n v="3.9396872309899571"/>
    <n v="3.8903542263279451"/>
    <n v="3.9005023773503344"/>
    <n v="3.8601466992665041"/>
    <n v="3.8274291359010171"/>
    <n v="3.799524568878069"/>
  </r>
  <r>
    <x v="0"/>
    <x v="0"/>
    <x v="2"/>
    <x v="0"/>
    <x v="3"/>
    <n v="3.8576295649194932"/>
    <n v="3.9716000000000005"/>
    <n v="3.9785999999999997"/>
    <n v="3.8734000000000002"/>
    <n v="3.8824782334384857"/>
    <n v="3.8905322884012539"/>
    <n v="3.8145550122249396"/>
    <n v="3.8752122395833335"/>
    <n v="3.8424993730407531"/>
    <n v="3.8359797468354437"/>
    <n v="3.8776990740740747"/>
    <n v="3.7843543307086618"/>
    <n v="3.8454522427440634"/>
    <n v="3.7770908296943233"/>
    <n v="3.7648055102040816"/>
    <n v="3.7626250000000003"/>
  </r>
  <r>
    <x v="0"/>
    <x v="0"/>
    <x v="2"/>
    <x v="0"/>
    <x v="4"/>
    <n v="3.9718557911728447"/>
    <n v="4.0886914179104474"/>
    <n v="4.0386161981258368"/>
    <n v="4.0959318381751233"/>
    <n v="4.034119166811168"/>
    <n v="3.9887931590252403"/>
    <n v="3.9981294828274399"/>
    <n v="4.0168701565648668"/>
    <n v="4.008331987873186"/>
    <n v="3.9041031581004493"/>
    <n v="3.9517375342223793"/>
    <n v="3.8828689927607938"/>
    <n v="3.8873910791814392"/>
    <n v="3.8456844036043871"/>
    <n v="3.7883462604190137"/>
    <n v="3.7940551060654517"/>
  </r>
  <r>
    <x v="0"/>
    <x v="0"/>
    <x v="2"/>
    <x v="0"/>
    <x v="5"/>
    <n v="4.0667836594911941"/>
    <n v="4.1656719532554263"/>
    <n v="4.2222111111111111"/>
    <n v="4.2667470725995313"/>
    <n v="4.1791562500000001"/>
    <n v="4.1888345070422544"/>
    <n v="4.1931243809523808"/>
    <n v="4.0679352611940303"/>
    <n v="4.0937677083333339"/>
    <n v="4.0474574036511157"/>
    <n v="4.0298502958579876"/>
    <n v="4.0202838235294118"/>
    <n v="4.0123508021390375"/>
    <n v="3.9011290591805761"/>
    <n v="3.8507440113394757"/>
    <n v="3.8290911392405063"/>
  </r>
  <r>
    <x v="0"/>
    <x v="0"/>
    <x v="2"/>
    <x v="0"/>
    <x v="6"/>
    <n v="10092"/>
    <n v="724"/>
    <n v="682"/>
    <n v="585"/>
    <n v="607"/>
    <n v="626"/>
    <n v="609"/>
    <n v="541"/>
    <n v="517"/>
    <n v="578"/>
    <n v="628"/>
    <n v="672"/>
    <n v="743"/>
    <n v="825"/>
    <n v="860"/>
    <n v="895"/>
  </r>
  <r>
    <x v="0"/>
    <x v="0"/>
    <x v="2"/>
    <x v="0"/>
    <x v="7"/>
    <n v="4.0596228002378121"/>
    <n v="4.1031223756906083"/>
    <n v="4.1989457478005869"/>
    <n v="4.1578505982905991"/>
    <n v="4.1298023064250415"/>
    <n v="4.1330031948881789"/>
    <n v="4.1455825944170774"/>
    <n v="4.1928373382624766"/>
    <n v="4.1025148936170215"/>
    <n v="4.1268726643598619"/>
    <n v="4.0190985668789807"/>
    <n v="4.0129063988095242"/>
    <n v="3.96275733512786"/>
    <n v="3.9373661818181822"/>
    <n v="3.9976825581395348"/>
    <n v="3.8640579888268158"/>
  </r>
  <r>
    <x v="1"/>
    <x v="1"/>
    <x v="2"/>
    <x v="0"/>
    <x v="0"/>
    <n v="10"/>
    <n v="9"/>
    <n v="9"/>
    <n v="10"/>
    <n v="10"/>
    <n v="10"/>
    <n v="10"/>
    <n v="10"/>
    <n v="10"/>
    <n v="10"/>
    <n v="10"/>
    <n v="10"/>
    <n v="10"/>
    <n v="10"/>
    <n v="10"/>
    <n v="10"/>
  </r>
  <r>
    <x v="1"/>
    <x v="1"/>
    <x v="2"/>
    <x v="0"/>
    <x v="1"/>
    <n v="45856"/>
    <n v="2611"/>
    <n v="2595"/>
    <n v="3247"/>
    <n v="3204"/>
    <n v="3006"/>
    <n v="2828"/>
    <n v="2745"/>
    <n v="2629"/>
    <n v="2851"/>
    <n v="2854"/>
    <n v="3011"/>
    <n v="3296"/>
    <n v="3617"/>
    <n v="3619"/>
    <n v="3743"/>
  </r>
  <r>
    <x v="1"/>
    <x v="1"/>
    <x v="2"/>
    <x v="0"/>
    <x v="2"/>
    <n v="3.9268181568387996"/>
    <n v="4.0843215243201838"/>
    <n v="4.0848951830443161"/>
    <n v="4.0501405297197417"/>
    <n v="4.0321283395755305"/>
    <n v="4.0116889886892881"/>
    <n v="3.9793984087694483"/>
    <n v="3.9142129690346086"/>
    <n v="3.9381636744009132"/>
    <n v="3.863777376359173"/>
    <n v="3.9002542396636302"/>
    <n v="3.8623213550315509"/>
    <n v="3.8666535497572818"/>
    <n v="3.837194277025159"/>
    <n v="3.8086714838353135"/>
    <n v="3.7775929201175527"/>
  </r>
  <r>
    <x v="1"/>
    <x v="1"/>
    <x v="2"/>
    <x v="0"/>
    <x v="3"/>
    <n v="3.8558167870657045"/>
    <n v="3.9716000000000005"/>
    <n v="3.9785999999999997"/>
    <n v="3.8734000000000002"/>
    <n v="3.8967146428571424"/>
    <n v="3.8557950354609929"/>
    <n v="3.7557328227571118"/>
    <n v="3.8309500000000001"/>
    <n v="3.8044589108910896"/>
    <n v="3.7729747448979594"/>
    <n v="3.8620005167958658"/>
    <n v="3.7641466431095409"/>
    <n v="3.7868444444444447"/>
    <n v="3.7700377049180323"/>
    <n v="3.7636447058823532"/>
    <n v="3.7577067857142854"/>
  </r>
  <r>
    <x v="1"/>
    <x v="1"/>
    <x v="2"/>
    <x v="0"/>
    <x v="4"/>
    <n v="3.8992016288634819"/>
    <n v="4.0825242021276598"/>
    <n v="4.0318228120516499"/>
    <n v="4.0455437540849681"/>
    <n v="4.0065267876803548"/>
    <n v="3.9880230357661373"/>
    <n v="3.9362982343499202"/>
    <n v="3.941317889908257"/>
    <n v="3.9450939885581477"/>
    <n v="3.8545415745856357"/>
    <n v="3.8980184415658856"/>
    <n v="3.8657635572139304"/>
    <n v="3.8608002882483374"/>
    <n v="3.7982411157024796"/>
    <n v="3.782276409495549"/>
    <n v="3.7815686424474193"/>
  </r>
  <r>
    <x v="1"/>
    <x v="1"/>
    <x v="2"/>
    <x v="0"/>
    <x v="5"/>
    <n v="4.032145525629887"/>
    <n v="4.1696832898172325"/>
    <n v="4.2222111111111111"/>
    <n v="4.2919369565217398"/>
    <n v="4.1449571681415938"/>
    <n v="4.1083570934256057"/>
    <n v="4.2267954782608701"/>
    <n v="4.0526"/>
    <n v="4.0882000000000005"/>
    <n v="4.0520695238095241"/>
    <n v="4.0135000000000005"/>
    <n v="4.0060034700315459"/>
    <n v="3.871472555555556"/>
    <n v="3.8701000000000003"/>
    <n v="3.8354964556962026"/>
    <n v="3.8158676646706589"/>
  </r>
  <r>
    <x v="1"/>
    <x v="1"/>
    <x v="2"/>
    <x v="0"/>
    <x v="6"/>
    <n v="9153"/>
    <n v="659"/>
    <n v="605"/>
    <n v="535"/>
    <n v="542"/>
    <n v="550"/>
    <n v="552"/>
    <n v="476"/>
    <n v="470"/>
    <n v="506"/>
    <n v="572"/>
    <n v="615"/>
    <n v="685"/>
    <n v="759"/>
    <n v="792"/>
    <n v="835"/>
  </r>
  <r>
    <x v="1"/>
    <x v="1"/>
    <x v="2"/>
    <x v="0"/>
    <x v="7"/>
    <n v="4.0082973997596421"/>
    <n v="4.0348908952959031"/>
    <n v="4.1410685950413226"/>
    <n v="4.0959656074766357"/>
    <n v="4.0686346863468641"/>
    <n v="4.0656181818181825"/>
    <n v="4.1086811594202901"/>
    <n v="4.1169256302521005"/>
    <n v="4.0524836170212764"/>
    <n v="4.0645547430830042"/>
    <n v="3.9731805944055947"/>
    <n v="3.9804977235772361"/>
    <n v="3.8778518248175184"/>
    <n v="3.8735083003952568"/>
    <n v="3.9865430555555559"/>
    <n v="3.8654676646706592"/>
  </r>
  <r>
    <x v="1"/>
    <x v="2"/>
    <x v="2"/>
    <x v="0"/>
    <x v="0"/>
    <n v="8"/>
    <n v="7"/>
    <n v="7"/>
    <n v="8"/>
    <n v="8"/>
    <n v="8"/>
    <n v="8"/>
    <n v="8"/>
    <n v="8"/>
    <n v="8"/>
    <n v="8"/>
    <n v="8"/>
    <n v="7"/>
    <n v="7"/>
    <n v="7"/>
    <n v="7"/>
  </r>
  <r>
    <x v="1"/>
    <x v="2"/>
    <x v="2"/>
    <x v="0"/>
    <x v="1"/>
    <n v="13163"/>
    <n v="625"/>
    <n v="586"/>
    <n v="816"/>
    <n v="966"/>
    <n v="938"/>
    <n v="1138"/>
    <n v="871"/>
    <n v="848"/>
    <n v="921"/>
    <n v="892"/>
    <n v="953"/>
    <n v="953"/>
    <n v="928"/>
    <n v="881"/>
    <n v="847"/>
  </r>
  <r>
    <x v="1"/>
    <x v="2"/>
    <x v="2"/>
    <x v="0"/>
    <x v="2"/>
    <n v="3.9435208691027879"/>
    <n v="4.1036435199999994"/>
    <n v="4.08400819112628"/>
    <n v="4.1148394607843137"/>
    <n v="4.0366107660455484"/>
    <n v="4.0196718550106612"/>
    <n v="4.0057113356766259"/>
    <n v="3.9404133180252576"/>
    <n v="3.9683015330188676"/>
    <n v="3.9215271444082522"/>
    <n v="3.8837014573991033"/>
    <n v="3.8706621196222457"/>
    <n v="3.8952126967471141"/>
    <n v="3.812383728448276"/>
    <n v="3.8171415437003411"/>
    <n v="3.7658230224321132"/>
  </r>
  <r>
    <x v="1"/>
    <x v="2"/>
    <x v="2"/>
    <x v="0"/>
    <x v="3"/>
    <n v="3.8705893776394014"/>
    <n v="3.9375"/>
    <n v="3.9025798913043483"/>
    <n v="3.9691229411764706"/>
    <n v="3.9466265656565658"/>
    <n v="3.8520206349206352"/>
    <n v="3.9230086195256542"/>
    <n v="3.7991417355371904"/>
    <n v="3.8364794240942208"/>
    <n v="3.7812891593886468"/>
    <n v="3.7680860892507853"/>
    <n v="3.731398556701031"/>
    <n v="3.8382656862745099"/>
    <n v="3.739121739130435"/>
    <n v="3.736383266932271"/>
    <n v="3.7131643410852715"/>
  </r>
  <r>
    <x v="1"/>
    <x v="2"/>
    <x v="2"/>
    <x v="0"/>
    <x v="4"/>
    <n v="3.9756978632175759"/>
    <n v="4.1585592592592597"/>
    <n v="4.1333160000000007"/>
    <n v="4.216054265932744"/>
    <n v="4.0455719367588934"/>
    <n v="4.0216629973641265"/>
    <n v="4.0686391342027077"/>
    <n v="3.9349920466058768"/>
    <n v="3.9541969298245618"/>
    <n v="3.8514549450549449"/>
    <n v="3.8960808286516855"/>
    <n v="3.8821822517845561"/>
    <n v="3.9732370535714288"/>
    <n v="3.8442408759124094"/>
    <n v="3.8989917647058827"/>
    <n v="3.8195268965517242"/>
  </r>
  <r>
    <x v="1"/>
    <x v="2"/>
    <x v="2"/>
    <x v="0"/>
    <x v="5"/>
    <n v="4.0804471556073096"/>
    <n v="4.1787806451612903"/>
    <n v="4.2238489010989015"/>
    <n v="4.2420000000000009"/>
    <n v="4.1078225303030305"/>
    <n v="4.2766719594594598"/>
    <n v="4.3001281832298144"/>
    <n v="4.0895224035683508"/>
    <n v="4.0645176909090912"/>
    <n v="3.9888196706172083"/>
    <n v="3.958241192416855"/>
    <n v="4.0225845167652867"/>
    <n v="4.0735260000000002"/>
    <n v="3.9495566666666666"/>
    <n v="3.9052206349206351"/>
    <n v="3.8950217391304349"/>
  </r>
  <r>
    <x v="1"/>
    <x v="3"/>
    <x v="2"/>
    <x v="0"/>
    <x v="0"/>
    <n v="9"/>
    <n v="1"/>
    <n v="1"/>
    <n v="5"/>
    <n v="5"/>
    <n v="6"/>
    <n v="6"/>
    <n v="5"/>
    <n v="8"/>
    <n v="7"/>
    <n v="8"/>
    <n v="7"/>
    <n v="7"/>
    <n v="7"/>
    <n v="9"/>
    <n v="8"/>
  </r>
  <r>
    <x v="1"/>
    <x v="3"/>
    <x v="2"/>
    <x v="0"/>
    <x v="1"/>
    <n v="2399"/>
    <n v="9"/>
    <n v="6"/>
    <n v="45"/>
    <n v="66"/>
    <n v="180"/>
    <n v="197"/>
    <n v="166"/>
    <n v="189"/>
    <n v="144"/>
    <n v="190"/>
    <n v="202"/>
    <n v="222"/>
    <n v="215"/>
    <n v="369"/>
    <n v="199"/>
  </r>
  <r>
    <x v="1"/>
    <x v="3"/>
    <x v="2"/>
    <x v="0"/>
    <x v="2"/>
    <n v="3.9547509378907888"/>
    <n v="4.3889000000000005"/>
    <n v="4.2083000000000004"/>
    <n v="4.3927622222222222"/>
    <n v="4.4504318181818192"/>
    <n v="4.1182911111111116"/>
    <n v="3.9487949238578679"/>
    <n v="3.9544969879518073"/>
    <n v="3.9436597883597888"/>
    <n v="4.0039402777777777"/>
    <n v="3.9930615789473687"/>
    <n v="3.942077227722772"/>
    <n v="3.9357653153153156"/>
    <n v="3.9530576744186048"/>
    <n v="3.7678628726287258"/>
    <n v="3.8429859296482416"/>
  </r>
  <r>
    <x v="1"/>
    <x v="3"/>
    <x v="2"/>
    <x v="0"/>
    <x v="3"/>
    <n v="3.9798576923076925"/>
    <n v="4.3889000000000005"/>
    <n v="4.2083000000000004"/>
    <n v="4.25"/>
    <n v="3.8969749999999999"/>
    <n v="3.9843999999999999"/>
    <n v="3.836648818897638"/>
    <n v="3.887643119266055"/>
    <n v="3.7984247706422019"/>
    <n v="3.8710035714285711"/>
    <n v="3.7662333333333335"/>
    <n v="3.7617999999999996"/>
    <n v="3.9167000000000001"/>
    <n v="3.774226612903226"/>
    <n v="3.7508265306122452"/>
    <n v="3.771537877747253"/>
  </r>
  <r>
    <x v="1"/>
    <x v="3"/>
    <x v="2"/>
    <x v="0"/>
    <x v="4"/>
    <n v="4.1055030769230774"/>
    <n v="4.3889000000000005"/>
    <n v="4.2083000000000004"/>
    <n v="4.373316"/>
    <n v="4.4452228571428574"/>
    <n v="4.2883902777777774"/>
    <n v="4.1944015224358981"/>
    <n v="4.0470076923076927"/>
    <n v="4.06515"/>
    <n v="4.25"/>
    <n v="4.0204346528471531"/>
    <n v="3.8529470588235295"/>
    <n v="4.0853333333333337"/>
    <n v="4.0253478260869562"/>
    <n v="3.798227272727273"/>
    <n v="3.9030300000000002"/>
  </r>
  <r>
    <x v="1"/>
    <x v="3"/>
    <x v="2"/>
    <x v="0"/>
    <x v="5"/>
    <n v="4.2142037037037037"/>
    <n v="4.3889000000000005"/>
    <n v="4.2083000000000004"/>
    <n v="4.416666666666667"/>
    <n v="4.6750100000000003"/>
    <n v="4.4167000000000005"/>
    <n v="4.6389000000000005"/>
    <n v="4.0514571428571431"/>
    <n v="4.3148"/>
    <n v="4.9254000000000007"/>
    <n v="4.76356"/>
    <n v="4.0625"/>
    <n v="4.2073243902439028"/>
    <n v="4.2711888888888891"/>
    <n v="4.0608054054054055"/>
    <n v="4.0309604761904758"/>
  </r>
  <r>
    <x v="1"/>
    <x v="3"/>
    <x v="2"/>
    <x v="0"/>
    <x v="6"/>
    <n v="397"/>
    <n v="35"/>
    <n v="36"/>
    <n v="25"/>
    <n v="33"/>
    <n v="39"/>
    <n v="28"/>
    <n v="32"/>
    <n v="25"/>
    <n v="32"/>
    <n v="23"/>
    <n v="23"/>
    <n v="18"/>
    <n v="19"/>
    <n v="16"/>
    <n v="13"/>
  </r>
  <r>
    <x v="1"/>
    <x v="3"/>
    <x v="2"/>
    <x v="0"/>
    <x v="7"/>
    <n v="4.5474891687657424"/>
    <n v="4.9238285714285714"/>
    <n v="4.6481388888888899"/>
    <n v="5.0133400000000004"/>
    <n v="4.5651515151515145"/>
    <n v="4.6333333333333329"/>
    <n v="4.4881107142857148"/>
    <n v="4.8021031250000004"/>
    <n v="4.5199800000000003"/>
    <n v="4.3333656249999999"/>
    <n v="4.3188391304347826"/>
    <n v="4.1594173913043475"/>
    <n v="4.5185388888888882"/>
    <n v="4.2280842105263163"/>
    <n v="4.1875187500000006"/>
    <n v="4.179507692307693"/>
  </r>
  <r>
    <x v="1"/>
    <x v="4"/>
    <x v="2"/>
    <x v="0"/>
    <x v="0"/>
    <n v="1"/>
    <m/>
    <m/>
    <m/>
    <m/>
    <m/>
    <n v="1"/>
    <n v="1"/>
    <n v="1"/>
    <n v="1"/>
    <n v="1"/>
    <n v="1"/>
    <n v="1"/>
    <n v="1"/>
    <n v="1"/>
    <n v="1"/>
  </r>
  <r>
    <x v="1"/>
    <x v="4"/>
    <x v="2"/>
    <x v="0"/>
    <x v="1"/>
    <n v="1846"/>
    <m/>
    <m/>
    <m/>
    <m/>
    <m/>
    <n v="196"/>
    <n v="210"/>
    <n v="231"/>
    <n v="213"/>
    <n v="246"/>
    <n v="164"/>
    <n v="156"/>
    <n v="148"/>
    <n v="142"/>
    <n v="140"/>
  </r>
  <r>
    <x v="1"/>
    <x v="4"/>
    <x v="2"/>
    <x v="0"/>
    <x v="2"/>
    <n v="4.5554468580715071"/>
    <m/>
    <m/>
    <m/>
    <m/>
    <m/>
    <n v="4.5404306122448981"/>
    <n v="4.5932314285714293"/>
    <n v="4.5801190476190481"/>
    <n v="4.5649295774647891"/>
    <n v="4.5589552845528463"/>
    <n v="4.4557536585365858"/>
    <n v="4.5978000000000003"/>
    <n v="4.5856000000000003"/>
    <n v="4.5240999999999998"/>
    <n v="4.5280000000000005"/>
  </r>
  <r>
    <x v="1"/>
    <x v="4"/>
    <x v="2"/>
    <x v="0"/>
    <x v="3"/>
    <n v="4.5554468580715071"/>
    <m/>
    <m/>
    <m/>
    <m/>
    <m/>
    <n v="4.5404306122448981"/>
    <n v="4.5932314285714293"/>
    <n v="4.5801190476190481"/>
    <n v="4.5649295774647891"/>
    <n v="4.5589552845528463"/>
    <n v="4.4557536585365858"/>
    <n v="4.5978000000000003"/>
    <n v="4.5856000000000003"/>
    <n v="4.5240999999999998"/>
    <n v="4.5280000000000005"/>
  </r>
  <r>
    <x v="1"/>
    <x v="4"/>
    <x v="2"/>
    <x v="0"/>
    <x v="4"/>
    <n v="4.5554468580715071"/>
    <m/>
    <m/>
    <m/>
    <m/>
    <m/>
    <n v="4.5404306122448981"/>
    <n v="4.5932314285714293"/>
    <n v="4.5801190476190481"/>
    <n v="4.5649295774647891"/>
    <n v="4.5589552845528463"/>
    <n v="4.4557536585365858"/>
    <n v="4.5978000000000003"/>
    <n v="4.5856000000000003"/>
    <n v="4.5240999999999998"/>
    <n v="4.5280000000000005"/>
  </r>
  <r>
    <x v="1"/>
    <x v="4"/>
    <x v="2"/>
    <x v="0"/>
    <x v="5"/>
    <n v="4.5554468580715071"/>
    <m/>
    <m/>
    <m/>
    <m/>
    <m/>
    <n v="4.5404306122448981"/>
    <n v="4.5932314285714293"/>
    <n v="4.5801190476190481"/>
    <n v="4.5649295774647891"/>
    <n v="4.5589552845528463"/>
    <n v="4.4557536585365858"/>
    <n v="4.5978000000000003"/>
    <n v="4.5856000000000003"/>
    <n v="4.5240999999999998"/>
    <n v="4.5280000000000005"/>
  </r>
  <r>
    <x v="1"/>
    <x v="4"/>
    <x v="2"/>
    <x v="0"/>
    <x v="6"/>
    <n v="542"/>
    <n v="30"/>
    <n v="41"/>
    <n v="25"/>
    <n v="32"/>
    <n v="37"/>
    <n v="29"/>
    <n v="33"/>
    <n v="22"/>
    <n v="40"/>
    <n v="33"/>
    <n v="34"/>
    <n v="40"/>
    <n v="47"/>
    <n v="52"/>
    <n v="47"/>
  </r>
  <r>
    <x v="1"/>
    <x v="4"/>
    <x v="2"/>
    <x v="0"/>
    <x v="7"/>
    <n v="4.5690295202952029"/>
    <n v="4.64445"/>
    <n v="4.6585731707317075"/>
    <n v="4.6267000000000005"/>
    <n v="4.7168749999999999"/>
    <n v="4.6072972972972961"/>
    <n v="4.5172655172413787"/>
    <n v="4.6970030303030317"/>
    <n v="4.6969727272727271"/>
    <n v="4.75"/>
    <n v="4.6061000000000005"/>
    <n v="4.5000117647058824"/>
    <n v="5.166662500000001"/>
    <n v="4.8510787234042549"/>
    <n v="4.1089346153846149"/>
    <n v="3.7517617021276601"/>
  </r>
  <r>
    <x v="0"/>
    <x v="0"/>
    <x v="3"/>
    <x v="0"/>
    <x v="0"/>
    <n v="11"/>
    <n v="10"/>
    <n v="10"/>
    <n v="11"/>
    <n v="11"/>
    <n v="11"/>
    <n v="11"/>
    <n v="11"/>
    <n v="11"/>
    <n v="11"/>
    <n v="11"/>
    <n v="11"/>
    <n v="11"/>
    <n v="11"/>
    <n v="11"/>
    <n v="11"/>
  </r>
  <r>
    <x v="0"/>
    <x v="0"/>
    <x v="3"/>
    <x v="0"/>
    <x v="1"/>
    <n v="81589"/>
    <n v="3722"/>
    <n v="3684"/>
    <n v="4149"/>
    <n v="4329"/>
    <n v="4671"/>
    <n v="4756"/>
    <n v="5020"/>
    <n v="5256"/>
    <n v="5692"/>
    <n v="6155"/>
    <n v="6517"/>
    <n v="6822"/>
    <n v="6858"/>
    <n v="6934"/>
    <n v="7024"/>
  </r>
  <r>
    <x v="0"/>
    <x v="0"/>
    <x v="3"/>
    <x v="0"/>
    <x v="2"/>
    <n v="4.1709171885915994"/>
    <n v="4.3019179742074147"/>
    <n v="4.2917097176981551"/>
    <n v="4.2858919498674384"/>
    <n v="4.2612447216447222"/>
    <n v="4.2553501177478061"/>
    <n v="4.2260946593776278"/>
    <n v="4.2292880278884466"/>
    <n v="4.2067777016742776"/>
    <n v="4.1806710295151088"/>
    <n v="4.1693536311941513"/>
    <n v="4.1449724719963177"/>
    <n v="4.0972696569920846"/>
    <n v="4.0984645523476235"/>
    <n v="4.0508519901932507"/>
    <n v="4.030835293280183"/>
  </r>
  <r>
    <x v="0"/>
    <x v="0"/>
    <x v="3"/>
    <x v="0"/>
    <x v="3"/>
    <n v="4.0308729991047452"/>
    <n v="4.2198164705882366"/>
    <n v="4.2299985454545457"/>
    <n v="4.229055668016195"/>
    <n v="4.1417431893687704"/>
    <n v="4.1356155405405417"/>
    <n v="4.1990992857142864"/>
    <n v="4.2000297951582874"/>
    <n v="4.1529412979351035"/>
    <n v="4.0475991811668379"/>
    <n v="4.0309329297820824"/>
    <n v="3.9950589327146178"/>
    <n v="3.9635184950135995"/>
    <n v="3.9843356046065259"/>
    <n v="3.9554605603448278"/>
    <n v="3.9374071428571429"/>
  </r>
  <r>
    <x v="0"/>
    <x v="0"/>
    <x v="3"/>
    <x v="0"/>
    <x v="4"/>
    <n v="4.199555012483196"/>
    <n v="4.3597736075914346"/>
    <n v="4.3899521084741213"/>
    <n v="4.3646103448275868"/>
    <n v="4.2994321428571434"/>
    <n v="4.2789469675599427"/>
    <n v="4.2451782029950085"/>
    <n v="4.2720342931937179"/>
    <n v="4.2322619047619048"/>
    <n v="4.2136085858585863"/>
    <n v="4.1625691371681421"/>
    <n v="4.1813883241758241"/>
    <n v="4.0993137500000003"/>
    <n v="4.1096201970443351"/>
    <n v="4.0545821428571429"/>
    <n v="4.0566169387755098"/>
  </r>
  <r>
    <x v="0"/>
    <x v="0"/>
    <x v="3"/>
    <x v="0"/>
    <x v="5"/>
    <n v="4.3775841735052756"/>
    <n v="4.5892439528023603"/>
    <n v="4.4768236442516267"/>
    <n v="4.5608401197604787"/>
    <n v="4.5381639405204472"/>
    <n v="4.4600296296296298"/>
    <n v="4.4625170658682638"/>
    <n v="4.3861995753715499"/>
    <n v="4.4556868778280547"/>
    <n v="4.3111934990439771"/>
    <n v="4.3494410714285712"/>
    <n v="4.3173000000000004"/>
    <n v="4.336467354596623"/>
    <n v="4.2579479623824454"/>
    <n v="4.2180600665557408"/>
    <n v="4.1544343309859153"/>
  </r>
  <r>
    <x v="0"/>
    <x v="0"/>
    <x v="3"/>
    <x v="0"/>
    <x v="6"/>
    <n v="10319"/>
    <n v="403"/>
    <n v="432"/>
    <n v="443"/>
    <n v="499"/>
    <n v="472"/>
    <n v="535"/>
    <n v="519"/>
    <n v="594"/>
    <n v="633"/>
    <n v="668"/>
    <n v="746"/>
    <n v="897"/>
    <n v="1010"/>
    <n v="1288"/>
    <n v="1180"/>
  </r>
  <r>
    <x v="0"/>
    <x v="0"/>
    <x v="3"/>
    <x v="0"/>
    <x v="7"/>
    <n v="4.3263987595697264"/>
    <n v="4.4367406947890817"/>
    <n v="4.500750231481482"/>
    <n v="4.4243792325056432"/>
    <n v="4.4403206412825647"/>
    <n v="4.3454237288135591"/>
    <n v="4.4118315887850468"/>
    <n v="4.4078366088631995"/>
    <n v="4.4029159932659931"/>
    <n v="4.3170037914691939"/>
    <n v="4.3947118263473053"/>
    <n v="4.2788202412868639"/>
    <n v="4.284653623188408"/>
    <n v="4.3471998019801994"/>
    <n v="4.198250077639754"/>
    <n v="4.1694966101694924"/>
  </r>
  <r>
    <x v="1"/>
    <x v="1"/>
    <x v="3"/>
    <x v="0"/>
    <x v="0"/>
    <n v="11"/>
    <n v="10"/>
    <n v="10"/>
    <n v="11"/>
    <n v="11"/>
    <n v="11"/>
    <n v="11"/>
    <n v="11"/>
    <n v="11"/>
    <n v="11"/>
    <n v="11"/>
    <n v="11"/>
    <n v="11"/>
    <n v="11"/>
    <n v="11"/>
    <n v="11"/>
  </r>
  <r>
    <x v="1"/>
    <x v="1"/>
    <x v="3"/>
    <x v="0"/>
    <x v="1"/>
    <n v="74543"/>
    <n v="3693"/>
    <n v="3586"/>
    <n v="3985"/>
    <n v="4188"/>
    <n v="4520"/>
    <n v="4596"/>
    <n v="4851"/>
    <n v="4932"/>
    <n v="5092"/>
    <n v="5793"/>
    <n v="5784"/>
    <n v="6096"/>
    <n v="5719"/>
    <n v="5646"/>
    <n v="6062"/>
  </r>
  <r>
    <x v="1"/>
    <x v="1"/>
    <x v="3"/>
    <x v="0"/>
    <x v="2"/>
    <n v="4.1695174087439471"/>
    <n v="4.2992217167614406"/>
    <n v="4.2921782766313443"/>
    <n v="4.2731563864491848"/>
    <n v="4.2498083094555881"/>
    <n v="4.2480585398230089"/>
    <n v="4.2174279155787637"/>
    <n v="4.226694227994229"/>
    <n v="4.1975914233576646"/>
    <n v="4.1694720345640217"/>
    <n v="4.1630487139651304"/>
    <n v="4.1350791147994475"/>
    <n v="4.0903218175853029"/>
    <n v="4.0909598880923239"/>
    <n v="4.0418427382217503"/>
    <n v="4.0426030847904979"/>
  </r>
  <r>
    <x v="1"/>
    <x v="1"/>
    <x v="3"/>
    <x v="0"/>
    <x v="3"/>
    <n v="4.037576759683466"/>
    <n v="4.2195177165354334"/>
    <n v="4.2299985454545457"/>
    <n v="4.229055668016195"/>
    <n v="4.1123041509433964"/>
    <n v="4.1306996168582373"/>
    <n v="4.1896247126436785"/>
    <n v="4.2000297951582874"/>
    <n v="4.152367137809188"/>
    <n v="4.0418938100320174"/>
    <n v="4.0210058479532158"/>
    <n v="3.9970252173913043"/>
    <n v="3.9214759595959605"/>
    <n v="3.948032432432433"/>
    <n v="3.9346782660332549"/>
    <n v="3.9199117106773818"/>
  </r>
  <r>
    <x v="1"/>
    <x v="1"/>
    <x v="3"/>
    <x v="0"/>
    <x v="4"/>
    <n v="4.2332922716273442"/>
    <n v="4.3597736075914346"/>
    <n v="4.391897689282203"/>
    <n v="4.3646103448275868"/>
    <n v="4.2986589473684216"/>
    <n v="4.2748441595441591"/>
    <n v="4.2457040201005025"/>
    <n v="4.266624146981628"/>
    <n v="4.230153154205607"/>
    <n v="4.166308695652174"/>
    <n v="4.1638281993204984"/>
    <n v="4.1297553339980064"/>
    <n v="4.0648846715328473"/>
    <n v="4.0807163157894744"/>
    <n v="4.0305060975609752"/>
    <n v="4.0552879345603268"/>
  </r>
  <r>
    <x v="1"/>
    <x v="1"/>
    <x v="3"/>
    <x v="0"/>
    <x v="5"/>
    <n v="4.373093792376074"/>
    <n v="4.597533746130031"/>
    <n v="4.4794008733624455"/>
    <n v="4.5556891640866874"/>
    <n v="4.5370316526610646"/>
    <n v="4.4543086153846154"/>
    <n v="4.4295708609271527"/>
    <n v="4.3933198237885458"/>
    <n v="4.4403216080402013"/>
    <n v="4.3106287907869483"/>
    <n v="4.3494410714285712"/>
    <n v="4.3195898617511519"/>
    <n v="4.3352237288135589"/>
    <n v="4.2579479623824454"/>
    <n v="4.2206636672325981"/>
    <n v="4.146449820788531"/>
  </r>
  <r>
    <x v="1"/>
    <x v="1"/>
    <x v="3"/>
    <x v="0"/>
    <x v="6"/>
    <n v="8336"/>
    <n v="330"/>
    <n v="353"/>
    <n v="383"/>
    <n v="407"/>
    <n v="372"/>
    <n v="437"/>
    <n v="439"/>
    <n v="459"/>
    <n v="512"/>
    <n v="532"/>
    <n v="633"/>
    <n v="766"/>
    <n v="843"/>
    <n v="965"/>
    <n v="905"/>
  </r>
  <r>
    <x v="1"/>
    <x v="1"/>
    <x v="3"/>
    <x v="0"/>
    <x v="7"/>
    <n v="4.2462810100767747"/>
    <n v="4.3626412121212121"/>
    <n v="4.3814654390934846"/>
    <n v="4.3951242819843346"/>
    <n v="4.2935135135135134"/>
    <n v="4.1555376344086028"/>
    <n v="4.2860336384439366"/>
    <n v="4.3204268792710714"/>
    <n v="4.2556254901960786"/>
    <n v="4.2050697265624999"/>
    <n v="4.2694261278195489"/>
    <n v="4.2101105845181692"/>
    <n v="4.2006095300261101"/>
    <n v="4.2554419928825631"/>
    <n v="4.1779086010362692"/>
    <n v="4.1823249723756915"/>
  </r>
  <r>
    <x v="1"/>
    <x v="2"/>
    <x v="3"/>
    <x v="0"/>
    <x v="0"/>
    <n v="8"/>
    <n v="3"/>
    <n v="4"/>
    <n v="4"/>
    <n v="5"/>
    <n v="4"/>
    <n v="4"/>
    <n v="5"/>
    <n v="5"/>
    <n v="5"/>
    <n v="5"/>
    <n v="5"/>
    <n v="3"/>
    <n v="4"/>
    <n v="5"/>
    <n v="4"/>
  </r>
  <r>
    <x v="1"/>
    <x v="2"/>
    <x v="3"/>
    <x v="0"/>
    <x v="1"/>
    <n v="1053"/>
    <n v="18"/>
    <n v="30"/>
    <n v="37"/>
    <n v="40"/>
    <n v="39"/>
    <n v="48"/>
    <n v="65"/>
    <n v="44"/>
    <n v="108"/>
    <n v="98"/>
    <n v="111"/>
    <n v="60"/>
    <n v="71"/>
    <n v="142"/>
    <n v="142"/>
  </r>
  <r>
    <x v="1"/>
    <x v="2"/>
    <x v="3"/>
    <x v="0"/>
    <x v="2"/>
    <n v="4.1946629629629628"/>
    <n v="4.405333333333334"/>
    <n v="4.4385766666666662"/>
    <n v="4.7108945945945937"/>
    <n v="4.5343250000000008"/>
    <n v="4.5024974358974355"/>
    <n v="4.7374041666666669"/>
    <n v="4.2075169230769234"/>
    <n v="4.3704772727272729"/>
    <n v="4.3535407407407414"/>
    <n v="4.3486561224489799"/>
    <n v="4.0828576576576578"/>
    <n v="3.9521050000000004"/>
    <n v="3.9012676056338029"/>
    <n v="3.9524204225352113"/>
    <n v="3.9095802816901406"/>
  </r>
  <r>
    <x v="1"/>
    <x v="2"/>
    <x v="3"/>
    <x v="0"/>
    <x v="3"/>
    <n v="4.0274906250000004"/>
    <n v="4.25"/>
    <n v="4.0573500000000005"/>
    <n v="4.1893954545454548"/>
    <n v="4.3333000000000004"/>
    <n v="3.7774166666666664"/>
    <n v="3.7392500000000002"/>
    <n v="4.1960470588235292"/>
    <n v="3.9611000000000005"/>
    <n v="4.0148578947368421"/>
    <n v="4.0051500000000004"/>
    <n v="3.8166461538461536"/>
    <n v="3.6859875000000009"/>
    <n v="3.728661532258065"/>
    <n v="3.8254000000000001"/>
    <n v="3.6322169444444441"/>
  </r>
  <r>
    <x v="1"/>
    <x v="2"/>
    <x v="3"/>
    <x v="0"/>
    <x v="4"/>
    <n v="4.3485707317073174"/>
    <n v="4.2957000000000001"/>
    <n v="4.2837421568627452"/>
    <n v="4.7200058712121216"/>
    <n v="4.6667000000000005"/>
    <n v="4.1964378205128199"/>
    <n v="4.4700734375"/>
    <n v="4.2870518518518512"/>
    <n v="4.1000199999999998"/>
    <n v="4.3981055555555555"/>
    <n v="4.5783651162790706"/>
    <n v="3.9305500000000002"/>
    <n v="3.7602583333333333"/>
    <n v="4.0255206989247316"/>
    <n v="4.0359870967741935"/>
    <n v="3.9855360294117643"/>
  </r>
  <r>
    <x v="1"/>
    <x v="2"/>
    <x v="3"/>
    <x v="0"/>
    <x v="5"/>
    <n v="4.4837026632336432"/>
    <n v="4.4218937500000006"/>
    <n v="4.5694302521008403"/>
    <n v="5.0306104166666668"/>
    <n v="4.8529058823529416"/>
    <n v="4.6268711538461531"/>
    <n v="4.8715643465909082"/>
    <n v="4.3474250000000003"/>
    <n v="4.5946727272727275"/>
    <n v="4.680533333333333"/>
    <n v="4.625"/>
    <n v="4.1817818181818183"/>
    <n v="4.8680333333333339"/>
    <n v="4.5022916666666664"/>
    <n v="4.0902666666666665"/>
    <n v="4.4166585294117642"/>
  </r>
  <r>
    <x v="1"/>
    <x v="2"/>
    <x v="3"/>
    <x v="0"/>
    <x v="6"/>
    <n v="310"/>
    <m/>
    <m/>
    <m/>
    <m/>
    <n v="19"/>
    <n v="24"/>
    <n v="12"/>
    <n v="43"/>
    <n v="35"/>
    <n v="39"/>
    <n v="45"/>
    <n v="19"/>
    <n v="19"/>
    <n v="33"/>
    <n v="22"/>
  </r>
  <r>
    <x v="1"/>
    <x v="2"/>
    <x v="3"/>
    <x v="0"/>
    <x v="7"/>
    <n v="4.4795232258064521"/>
    <m/>
    <m/>
    <m/>
    <m/>
    <n v="4.7184210526315793"/>
    <n v="4.4444583333333334"/>
    <n v="4.4999916666666673"/>
    <n v="4.6744279069767449"/>
    <n v="4.5523885714285708"/>
    <n v="4.3675282051282052"/>
    <n v="4.3259422222222224"/>
    <n v="4.7368684210526313"/>
    <n v="4.6140315789473689"/>
    <n v="4.3333454545454551"/>
    <n v="4.1969454545454541"/>
  </r>
  <r>
    <x v="1"/>
    <x v="3"/>
    <x v="3"/>
    <x v="0"/>
    <x v="0"/>
    <n v="10"/>
    <m/>
    <m/>
    <n v="6"/>
    <n v="6"/>
    <n v="6"/>
    <n v="6"/>
    <n v="7"/>
    <n v="7"/>
    <n v="8"/>
    <n v="7"/>
    <n v="7"/>
    <n v="8"/>
    <n v="8"/>
    <n v="8"/>
    <n v="8"/>
  </r>
  <r>
    <x v="1"/>
    <x v="3"/>
    <x v="3"/>
    <x v="0"/>
    <x v="1"/>
    <n v="5540"/>
    <m/>
    <m/>
    <n v="118"/>
    <n v="91"/>
    <n v="95"/>
    <n v="105"/>
    <n v="98"/>
    <n v="270"/>
    <n v="486"/>
    <n v="237"/>
    <n v="601"/>
    <n v="604"/>
    <n v="999"/>
    <n v="1111"/>
    <n v="725"/>
  </r>
  <r>
    <x v="1"/>
    <x v="3"/>
    <x v="3"/>
    <x v="0"/>
    <x v="2"/>
    <n v="4.1626849638989176"/>
    <m/>
    <m/>
    <n v="4.5204906779661016"/>
    <n v="4.5643758241758245"/>
    <n v="4.379845263157895"/>
    <n v="4.3129714285714291"/>
    <n v="4.3470418367346939"/>
    <n v="4.3213011111111106"/>
    <n v="4.2534195473251026"/>
    <n v="4.2313455696202533"/>
    <n v="4.2366181364392688"/>
    <n v="4.135369205298014"/>
    <n v="4.1294619619619626"/>
    <n v="4.0966415841584158"/>
    <n v="3.9450031724137933"/>
  </r>
  <r>
    <x v="1"/>
    <x v="3"/>
    <x v="3"/>
    <x v="0"/>
    <x v="3"/>
    <n v="4.0953935412026734"/>
    <m/>
    <m/>
    <n v="4.0929653846153844"/>
    <n v="4.3211852941176474"/>
    <n v="4.2440499999999997"/>
    <n v="4.1334300000000006"/>
    <n v="4.2468839999999997"/>
    <n v="4.1729666666666665"/>
    <n v="4.1309290889526551"/>
    <n v="4.1428428571428579"/>
    <n v="4.0610650000000001"/>
    <n v="4.0751009615384621"/>
    <n v="4.0213799479166665"/>
    <n v="4.0931573104665446"/>
    <n v="3.9017837772087072"/>
  </r>
  <r>
    <x v="1"/>
    <x v="3"/>
    <x v="3"/>
    <x v="0"/>
    <x v="4"/>
    <n v="4.2468064295039163"/>
    <m/>
    <m/>
    <n v="4.5933233333333341"/>
    <n v="4.6274470588235292"/>
    <n v="4.4958365384615391"/>
    <n v="4.4764561688311684"/>
    <n v="4.33"/>
    <n v="4.4296875"/>
    <n v="4.3706016997167136"/>
    <n v="4.1875000000000009"/>
    <n v="4.2744742009132422"/>
    <n v="4.143350501113586"/>
    <n v="4.1752736396614276"/>
    <n v="4.2029382142857141"/>
    <n v="3.9959474025974027"/>
  </r>
  <r>
    <x v="1"/>
    <x v="3"/>
    <x v="3"/>
    <x v="0"/>
    <x v="5"/>
    <n v="4.6817000000000002"/>
    <m/>
    <m/>
    <n v="5.0833400000000006"/>
    <n v="4.9378153846153854"/>
    <n v="4.8958250000000003"/>
    <n v="4.6907750000000004"/>
    <n v="5.2516428571428575"/>
    <n v="4.875"/>
    <n v="4.6635944444444437"/>
    <n v="4.2993000000000006"/>
    <n v="4.4666600000000001"/>
    <n v="4.2209149999999998"/>
    <n v="4.3766760817307695"/>
    <n v="4.5952257142857142"/>
    <n v="4.5893500000000005"/>
  </r>
  <r>
    <x v="1"/>
    <x v="3"/>
    <x v="3"/>
    <x v="0"/>
    <x v="6"/>
    <n v="572"/>
    <n v="30"/>
    <n v="38"/>
    <n v="32"/>
    <n v="36"/>
    <n v="13"/>
    <n v="18"/>
    <n v="19"/>
    <n v="12"/>
    <n v="23"/>
    <n v="23"/>
    <n v="12"/>
    <n v="51"/>
    <n v="68"/>
    <n v="89"/>
    <n v="108"/>
  </r>
  <r>
    <x v="1"/>
    <x v="3"/>
    <x v="3"/>
    <x v="0"/>
    <x v="7"/>
    <n v="4.5711924825174828"/>
    <n v="4.5889100000000003"/>
    <n v="4.9561473684210524"/>
    <n v="4.4271000000000011"/>
    <n v="5.1680555555555561"/>
    <n v="4.6669230769230774"/>
    <n v="4.8703666666666665"/>
    <n v="4.8596473684210535"/>
    <n v="5.0000166666666663"/>
    <n v="4.6376869565217396"/>
    <n v="5.0579869565217388"/>
    <n v="4.4166833333333342"/>
    <n v="4.4444411764705878"/>
    <n v="4.8725573529411772"/>
    <n v="4.2322033707865172"/>
    <n v="4.163580555555555"/>
  </r>
  <r>
    <x v="1"/>
    <x v="4"/>
    <x v="3"/>
    <x v="0"/>
    <x v="0"/>
    <n v="2"/>
    <n v="1"/>
    <n v="2"/>
    <n v="2"/>
    <n v="1"/>
    <n v="2"/>
    <n v="1"/>
    <n v="2"/>
    <n v="1"/>
    <n v="1"/>
    <n v="1"/>
    <n v="1"/>
    <n v="2"/>
    <n v="2"/>
    <n v="2"/>
    <n v="2"/>
  </r>
  <r>
    <x v="1"/>
    <x v="4"/>
    <x v="3"/>
    <x v="0"/>
    <x v="1"/>
    <n v="453"/>
    <n v="11"/>
    <n v="68"/>
    <n v="9"/>
    <n v="10"/>
    <n v="17"/>
    <n v="7"/>
    <n v="6"/>
    <n v="10"/>
    <n v="6"/>
    <n v="27"/>
    <n v="21"/>
    <n v="62"/>
    <n v="69"/>
    <n v="35"/>
    <n v="95"/>
  </r>
  <r>
    <x v="1"/>
    <x v="4"/>
    <x v="3"/>
    <x v="0"/>
    <x v="2"/>
    <n v="4.4467362030905084"/>
    <n v="5.0379000000000005"/>
    <n v="4.2022058823529411"/>
    <n v="5.1018333333333343"/>
    <n v="5.2"/>
    <n v="4.9313588235294121"/>
    <n v="5.107157142857143"/>
    <n v="4.6389166666666668"/>
    <n v="4.9250400000000001"/>
    <n v="4.6806000000000001"/>
    <n v="4.3271555555555556"/>
    <n v="4.5753952380952381"/>
    <n v="4.5497177419354848"/>
    <n v="4.4746057971014492"/>
    <n v="4.4500314285714291"/>
    <n v="4.1162052631578954"/>
  </r>
  <r>
    <x v="1"/>
    <x v="4"/>
    <x v="3"/>
    <x v="0"/>
    <x v="3"/>
    <n v="4.0503112000000003"/>
    <n v="5.0379000000000005"/>
    <n v="4.0106000000000002"/>
    <n v="4.5833000000000004"/>
    <n v="5.2"/>
    <n v="4.0277666666666674"/>
    <n v="5.107157142857143"/>
    <n v="4.25"/>
    <n v="4.9250400000000001"/>
    <n v="4.6806000000000001"/>
    <n v="4.3271555555555556"/>
    <n v="4.5753952380952381"/>
    <n v="3.5833000000000004"/>
    <n v="4.1458124999999999"/>
    <n v="3.9721666666666668"/>
    <n v="4.0723809523809527"/>
  </r>
  <r>
    <x v="1"/>
    <x v="4"/>
    <x v="3"/>
    <x v="0"/>
    <x v="4"/>
    <n v="4.3240620024390246"/>
    <n v="5.0379000000000005"/>
    <n v="4.5117230769230776"/>
    <n v="4.8749750000000009"/>
    <n v="5.2"/>
    <n v="4.576376190476191"/>
    <n v="5.107157142857143"/>
    <n v="4.4833499999999997"/>
    <n v="4.9250400000000001"/>
    <n v="4.6806000000000001"/>
    <n v="4.3271555555555556"/>
    <n v="4.5753952380952381"/>
    <n v="4.0744303278688534"/>
    <n v="4.3598383254716975"/>
    <n v="4.2605333333333339"/>
    <n v="4.1116574573225524"/>
  </r>
  <r>
    <x v="1"/>
    <x v="4"/>
    <x v="3"/>
    <x v="0"/>
    <x v="5"/>
    <n v="4.5978128048780498"/>
    <n v="5.0379000000000005"/>
    <n v="5.0128461538461542"/>
    <n v="5.1666500000000006"/>
    <n v="5.2"/>
    <n v="5.1249857142857138"/>
    <n v="5.107157142857143"/>
    <n v="4.7167000000000003"/>
    <n v="4.9250400000000001"/>
    <n v="4.6806000000000001"/>
    <n v="4.3271555555555556"/>
    <n v="4.5753952380952381"/>
    <n v="4.5655606557377055"/>
    <n v="4.5738641509433959"/>
    <n v="4.5489000000000006"/>
    <n v="4.1509339622641521"/>
  </r>
  <r>
    <x v="1"/>
    <x v="4"/>
    <x v="3"/>
    <x v="0"/>
    <x v="6"/>
    <n v="1101"/>
    <n v="43"/>
    <n v="41"/>
    <n v="28"/>
    <n v="56"/>
    <n v="68"/>
    <n v="56"/>
    <n v="49"/>
    <n v="80"/>
    <n v="63"/>
    <n v="74"/>
    <n v="56"/>
    <n v="61"/>
    <n v="80"/>
    <n v="201"/>
    <n v="145"/>
  </r>
  <r>
    <x v="1"/>
    <x v="4"/>
    <x v="3"/>
    <x v="0"/>
    <x v="7"/>
    <n v="4.7627029972752046"/>
    <n v="4.8992465116279069"/>
    <n v="5.1056878048780492"/>
    <n v="4.8214357142857143"/>
    <n v="5.0394642857142857"/>
    <n v="5.2185294117647061"/>
    <n v="5.2321357142857154"/>
    <n v="4.9931959183673476"/>
    <n v="5.0124924999999996"/>
    <n v="4.9788460317460324"/>
    <n v="5.1035878378378374"/>
    <n v="4.988076785714286"/>
    <n v="5.0655803278688527"/>
    <n v="4.8041712500000004"/>
    <n v="4.2586955223880603"/>
    <n v="4.0896717241379319"/>
  </r>
  <r>
    <x v="0"/>
    <x v="0"/>
    <x v="4"/>
    <x v="0"/>
    <x v="0"/>
    <n v="2"/>
    <n v="2"/>
    <n v="2"/>
    <n v="2"/>
    <n v="2"/>
    <n v="1"/>
    <n v="1"/>
    <n v="1"/>
    <n v="1"/>
    <n v="1"/>
    <n v="1"/>
    <n v="1"/>
    <n v="1"/>
    <n v="1"/>
    <n v="1"/>
    <n v="1"/>
  </r>
  <r>
    <x v="0"/>
    <x v="0"/>
    <x v="4"/>
    <x v="0"/>
    <x v="1"/>
    <n v="213"/>
    <n v="40"/>
    <n v="32"/>
    <n v="32"/>
    <n v="19"/>
    <n v="8"/>
    <n v="10"/>
    <n v="10"/>
    <n v="8"/>
    <n v="13"/>
    <n v="6"/>
    <n v="7"/>
    <n v="4"/>
    <n v="9"/>
    <n v="8"/>
    <n v="7"/>
  </r>
  <r>
    <x v="0"/>
    <x v="0"/>
    <x v="4"/>
    <x v="0"/>
    <x v="2"/>
    <n v="4.4804572769953053"/>
    <n v="4.5899799999999997"/>
    <n v="4.5068031249999994"/>
    <n v="4.6367437500000008"/>
    <n v="5.0358105263157897"/>
    <n v="5.0783000000000005"/>
    <n v="4.9548000000000005"/>
    <n v="4.6244700000000005"/>
    <n v="4.4724124999999999"/>
    <n v="3.6228000000000002"/>
    <n v="4.0484166666666672"/>
    <n v="3.9785000000000004"/>
    <m/>
    <n v="3.6732333333333336"/>
    <n v="3.7620625000000003"/>
    <n v="4.7166142857142859"/>
  </r>
  <r>
    <x v="0"/>
    <x v="0"/>
    <x v="4"/>
    <x v="0"/>
    <x v="3"/>
    <n v="4.4592289655172417"/>
    <n v="4.5517000000000003"/>
    <n v="4.2923999999999998"/>
    <n v="4.25"/>
    <n v="4.9910000000000005"/>
    <n v="5.0783000000000005"/>
    <n v="4.9548000000000005"/>
    <n v="4.6244700000000005"/>
    <n v="4.4724124999999999"/>
    <n v="3.6228000000000002"/>
    <n v="4.0484166666666672"/>
    <n v="3.9785000000000004"/>
    <m/>
    <n v="3.6732333333333336"/>
    <n v="3.7620625000000003"/>
    <n v="4.7166142857142859"/>
  </r>
  <r>
    <x v="0"/>
    <x v="0"/>
    <x v="4"/>
    <x v="0"/>
    <x v="4"/>
    <n v="4.492476247464503"/>
    <n v="4.6212999999999997"/>
    <n v="4.47295"/>
    <n v="4.6919928571428571"/>
    <n v="5.203850000000001"/>
    <n v="5.0783000000000005"/>
    <n v="4.9548000000000005"/>
    <n v="4.6244700000000005"/>
    <n v="4.4724124999999999"/>
    <n v="3.6228000000000002"/>
    <n v="4.0484166666666672"/>
    <n v="3.9785000000000004"/>
    <m/>
    <n v="3.6732333333333336"/>
    <n v="3.7620625000000003"/>
    <n v="4.7166142857142859"/>
  </r>
  <r>
    <x v="0"/>
    <x v="0"/>
    <x v="4"/>
    <x v="0"/>
    <x v="5"/>
    <n v="4.5257235294117644"/>
    <n v="4.6909000000000001"/>
    <n v="4.6535000000000002"/>
    <n v="5.133985714285715"/>
    <n v="5.4167000000000005"/>
    <n v="5.0783000000000005"/>
    <n v="4.9548000000000005"/>
    <n v="4.6244700000000005"/>
    <n v="4.4724124999999999"/>
    <n v="3.6228000000000002"/>
    <n v="4.0484166666666672"/>
    <n v="3.9785000000000004"/>
    <m/>
    <n v="3.6732333333333336"/>
    <n v="3.7620625000000003"/>
    <n v="4.7166142857142859"/>
  </r>
  <r>
    <x v="0"/>
    <x v="0"/>
    <x v="4"/>
    <x v="0"/>
    <x v="6"/>
    <n v="1703"/>
    <n v="130"/>
    <n v="113"/>
    <n v="115"/>
    <n v="160"/>
    <n v="150"/>
    <n v="138"/>
    <n v="137"/>
    <n v="108"/>
    <n v="89"/>
    <n v="72"/>
    <n v="75"/>
    <n v="67"/>
    <n v="110"/>
    <n v="117"/>
    <n v="122"/>
  </r>
  <r>
    <x v="0"/>
    <x v="0"/>
    <x v="4"/>
    <x v="0"/>
    <x v="7"/>
    <n v="4.263046623605403"/>
    <n v="4.2076623076923081"/>
    <n v="4.188805309734513"/>
    <n v="4.1217313043478256"/>
    <n v="4.3996250000000003"/>
    <n v="4.4513333333333334"/>
    <n v="4.2487688405797099"/>
    <n v="4.2092510948905106"/>
    <n v="4.4351722222222216"/>
    <n v="4.3408000000000007"/>
    <n v="4.3471972222222224"/>
    <n v="4.1199746666666668"/>
    <n v="4.517425373134329"/>
    <n v="4.2485190909090917"/>
    <n v="4.1766615384615386"/>
    <n v="3.9754147540983609"/>
  </r>
  <r>
    <x v="1"/>
    <x v="1"/>
    <x v="4"/>
    <x v="0"/>
    <x v="0"/>
    <n v="2"/>
    <n v="2"/>
    <n v="2"/>
    <n v="2"/>
    <n v="2"/>
    <n v="1"/>
    <n v="1"/>
    <n v="1"/>
    <n v="1"/>
    <n v="1"/>
    <n v="1"/>
    <n v="1"/>
    <n v="1"/>
    <n v="1"/>
    <n v="1"/>
    <n v="1"/>
  </r>
  <r>
    <x v="1"/>
    <x v="1"/>
    <x v="4"/>
    <x v="0"/>
    <x v="1"/>
    <n v="203"/>
    <n v="40"/>
    <n v="32"/>
    <n v="30"/>
    <n v="19"/>
    <n v="8"/>
    <n v="10"/>
    <n v="9"/>
    <n v="7"/>
    <n v="13"/>
    <n v="5"/>
    <n v="7"/>
    <n v="4"/>
    <n v="8"/>
    <n v="7"/>
    <n v="4"/>
  </r>
  <r>
    <x v="1"/>
    <x v="1"/>
    <x v="4"/>
    <x v="0"/>
    <x v="2"/>
    <n v="4.5075674876847289"/>
    <n v="4.5899799999999997"/>
    <n v="4.5068031249999994"/>
    <n v="4.6938000000000004"/>
    <n v="5.0358105263157897"/>
    <n v="5.0783000000000005"/>
    <n v="4.9548000000000005"/>
    <n v="4.6150000000000002"/>
    <n v="4.3548"/>
    <n v="3.6228000000000002"/>
    <n v="4.1194000000000006"/>
    <n v="3.9785000000000004"/>
    <m/>
    <n v="3.6717"/>
    <n v="3.7730000000000001"/>
    <m/>
  </r>
  <r>
    <x v="1"/>
    <x v="1"/>
    <x v="4"/>
    <x v="0"/>
    <x v="3"/>
    <n v="4.4984222222222225"/>
    <n v="4.5517000000000003"/>
    <n v="4.2923999999999998"/>
    <n v="4.25"/>
    <n v="4.9910000000000005"/>
    <n v="5.0783000000000005"/>
    <n v="4.9548000000000005"/>
    <n v="4.6150000000000002"/>
    <n v="4.3548"/>
    <n v="3.6228000000000002"/>
    <n v="4.1194000000000006"/>
    <n v="3.9785000000000004"/>
    <m/>
    <n v="3.6717"/>
    <n v="3.7730000000000001"/>
    <m/>
  </r>
  <r>
    <x v="1"/>
    <x v="1"/>
    <x v="4"/>
    <x v="0"/>
    <x v="4"/>
    <n v="4.5120728758169939"/>
    <n v="4.6212999999999997"/>
    <n v="4.47295"/>
    <n v="4.8047500000000003"/>
    <n v="5.203850000000001"/>
    <n v="5.0783000000000005"/>
    <n v="4.9548000000000005"/>
    <n v="4.6150000000000002"/>
    <n v="4.3548"/>
    <n v="3.6228000000000002"/>
    <n v="4.1194000000000006"/>
    <n v="3.9785000000000004"/>
    <m/>
    <n v="3.6717"/>
    <n v="3.7730000000000001"/>
    <m/>
  </r>
  <r>
    <x v="1"/>
    <x v="1"/>
    <x v="4"/>
    <x v="0"/>
    <x v="5"/>
    <n v="4.5257235294117644"/>
    <n v="4.6909000000000001"/>
    <n v="4.6535000000000002"/>
    <n v="5.3595000000000006"/>
    <n v="5.4167000000000005"/>
    <n v="5.0783000000000005"/>
    <n v="4.9548000000000005"/>
    <n v="4.6150000000000002"/>
    <n v="4.3548"/>
    <n v="3.6228000000000002"/>
    <n v="4.1194000000000006"/>
    <n v="3.9785000000000004"/>
    <m/>
    <n v="3.6717"/>
    <n v="3.7730000000000001"/>
    <m/>
  </r>
  <r>
    <x v="1"/>
    <x v="1"/>
    <x v="4"/>
    <x v="0"/>
    <x v="6"/>
    <n v="1675"/>
    <n v="127"/>
    <n v="110"/>
    <n v="113"/>
    <n v="156"/>
    <n v="147"/>
    <n v="138"/>
    <n v="130"/>
    <n v="108"/>
    <n v="89"/>
    <n v="69"/>
    <n v="73"/>
    <n v="67"/>
    <n v="109"/>
    <n v="117"/>
    <n v="122"/>
  </r>
  <r>
    <x v="1"/>
    <x v="1"/>
    <x v="4"/>
    <x v="0"/>
    <x v="7"/>
    <n v="4.2513244179104488"/>
    <n v="4.1810724409448818"/>
    <n v="4.1757718181818184"/>
    <n v="4.0973371681415927"/>
    <n v="4.3926923076923083"/>
    <n v="4.4515646258503399"/>
    <n v="4.2487688405797099"/>
    <n v="4.1641084615384614"/>
    <n v="4.4351722222222216"/>
    <n v="4.3408000000000007"/>
    <n v="4.3188144927536234"/>
    <n v="4.0775986301369871"/>
    <n v="4.517425373134329"/>
    <n v="4.2477412844036699"/>
    <n v="4.1766615384615386"/>
    <n v="3.9754147540983609"/>
  </r>
  <r>
    <x v="1"/>
    <x v="2"/>
    <x v="4"/>
    <x v="0"/>
    <x v="0"/>
    <n v="1"/>
    <m/>
    <m/>
    <m/>
    <m/>
    <m/>
    <m/>
    <m/>
    <m/>
    <m/>
    <n v="1"/>
    <m/>
    <m/>
    <n v="1"/>
    <m/>
    <m/>
  </r>
  <r>
    <x v="1"/>
    <x v="2"/>
    <x v="4"/>
    <x v="0"/>
    <x v="1"/>
    <n v="2"/>
    <m/>
    <m/>
    <m/>
    <m/>
    <m/>
    <m/>
    <m/>
    <m/>
    <m/>
    <n v="1"/>
    <m/>
    <m/>
    <n v="1"/>
    <m/>
    <m/>
  </r>
  <r>
    <x v="1"/>
    <x v="2"/>
    <x v="4"/>
    <x v="0"/>
    <x v="2"/>
    <m/>
    <m/>
    <m/>
    <m/>
    <m/>
    <m/>
    <m/>
    <m/>
    <m/>
    <m/>
    <m/>
    <m/>
    <m/>
    <m/>
    <m/>
    <m/>
  </r>
  <r>
    <x v="1"/>
    <x v="2"/>
    <x v="4"/>
    <x v="0"/>
    <x v="3"/>
    <m/>
    <m/>
    <m/>
    <m/>
    <m/>
    <m/>
    <m/>
    <m/>
    <m/>
    <m/>
    <m/>
    <m/>
    <m/>
    <m/>
    <m/>
    <m/>
  </r>
  <r>
    <x v="1"/>
    <x v="2"/>
    <x v="4"/>
    <x v="0"/>
    <x v="4"/>
    <m/>
    <m/>
    <m/>
    <m/>
    <m/>
    <m/>
    <m/>
    <m/>
    <m/>
    <m/>
    <m/>
    <m/>
    <m/>
    <m/>
    <m/>
    <m/>
  </r>
  <r>
    <x v="1"/>
    <x v="2"/>
    <x v="4"/>
    <x v="0"/>
    <x v="5"/>
    <m/>
    <m/>
    <m/>
    <m/>
    <m/>
    <m/>
    <m/>
    <m/>
    <m/>
    <m/>
    <m/>
    <m/>
    <m/>
    <m/>
    <m/>
    <m/>
  </r>
  <r>
    <x v="1"/>
    <x v="3"/>
    <x v="4"/>
    <x v="0"/>
    <x v="0"/>
    <n v="1"/>
    <m/>
    <m/>
    <n v="1"/>
    <m/>
    <m/>
    <m/>
    <n v="1"/>
    <n v="1"/>
    <m/>
    <m/>
    <m/>
    <m/>
    <m/>
    <n v="1"/>
    <n v="1"/>
  </r>
  <r>
    <x v="1"/>
    <x v="3"/>
    <x v="4"/>
    <x v="0"/>
    <x v="1"/>
    <n v="8"/>
    <m/>
    <m/>
    <n v="2"/>
    <m/>
    <m/>
    <m/>
    <n v="1"/>
    <n v="1"/>
    <m/>
    <m/>
    <m/>
    <m/>
    <m/>
    <n v="1"/>
    <n v="3"/>
  </r>
  <r>
    <x v="1"/>
    <x v="3"/>
    <x v="4"/>
    <x v="0"/>
    <x v="2"/>
    <n v="3.9902750000000005"/>
    <m/>
    <m/>
    <m/>
    <m/>
    <m/>
    <m/>
    <m/>
    <m/>
    <m/>
    <m/>
    <m/>
    <m/>
    <m/>
    <m/>
    <m/>
  </r>
  <r>
    <x v="1"/>
    <x v="3"/>
    <x v="4"/>
    <x v="0"/>
    <x v="3"/>
    <n v="3.9902750000000005"/>
    <m/>
    <m/>
    <m/>
    <m/>
    <m/>
    <m/>
    <m/>
    <m/>
    <m/>
    <m/>
    <m/>
    <m/>
    <m/>
    <m/>
    <m/>
  </r>
  <r>
    <x v="1"/>
    <x v="3"/>
    <x v="4"/>
    <x v="0"/>
    <x v="4"/>
    <n v="3.9902750000000005"/>
    <m/>
    <m/>
    <m/>
    <m/>
    <m/>
    <m/>
    <m/>
    <m/>
    <m/>
    <m/>
    <m/>
    <m/>
    <m/>
    <m/>
    <m/>
  </r>
  <r>
    <x v="1"/>
    <x v="3"/>
    <x v="4"/>
    <x v="0"/>
    <x v="5"/>
    <n v="3.9902750000000005"/>
    <m/>
    <m/>
    <m/>
    <m/>
    <m/>
    <m/>
    <m/>
    <m/>
    <m/>
    <m/>
    <m/>
    <m/>
    <m/>
    <m/>
    <m/>
  </r>
  <r>
    <x v="1"/>
    <x v="3"/>
    <x v="4"/>
    <x v="0"/>
    <x v="6"/>
    <n v="28"/>
    <n v="3"/>
    <n v="3"/>
    <n v="2"/>
    <n v="4"/>
    <n v="3"/>
    <m/>
    <n v="7"/>
    <m/>
    <m/>
    <n v="3"/>
    <n v="2"/>
    <m/>
    <n v="1"/>
    <m/>
    <m/>
  </r>
  <r>
    <x v="1"/>
    <x v="3"/>
    <x v="4"/>
    <x v="0"/>
    <x v="7"/>
    <n v="4.9642857142857153"/>
    <m/>
    <m/>
    <m/>
    <m/>
    <m/>
    <m/>
    <n v="5.0476142857142863"/>
    <m/>
    <m/>
    <m/>
    <m/>
    <m/>
    <m/>
    <m/>
    <m/>
  </r>
  <r>
    <x v="0"/>
    <x v="0"/>
    <x v="5"/>
    <x v="0"/>
    <x v="0"/>
    <n v="9"/>
    <n v="7"/>
    <n v="7"/>
    <n v="6"/>
    <n v="6"/>
    <n v="7"/>
    <n v="7"/>
    <n v="7"/>
    <n v="7"/>
    <n v="6"/>
    <n v="7"/>
    <n v="6"/>
    <n v="6"/>
    <n v="6"/>
    <n v="6"/>
    <n v="5"/>
  </r>
  <r>
    <x v="0"/>
    <x v="0"/>
    <x v="5"/>
    <x v="0"/>
    <x v="1"/>
    <n v="19498"/>
    <n v="1036"/>
    <n v="1092"/>
    <n v="1514"/>
    <n v="1397"/>
    <n v="1376"/>
    <n v="1350"/>
    <n v="1294"/>
    <n v="1303"/>
    <n v="1338"/>
    <n v="1436"/>
    <n v="1448"/>
    <n v="1424"/>
    <n v="1190"/>
    <n v="1110"/>
    <n v="1190"/>
  </r>
  <r>
    <x v="0"/>
    <x v="0"/>
    <x v="5"/>
    <x v="0"/>
    <x v="2"/>
    <n v="3.9606999692276132"/>
    <n v="3.9876062741312741"/>
    <n v="3.9457497252747262"/>
    <n v="4.0187612945838849"/>
    <n v="4.0005153901216897"/>
    <n v="3.9531036337209304"/>
    <n v="3.9635611111111118"/>
    <n v="3.9518288253477589"/>
    <n v="3.9466756715272449"/>
    <n v="3.9493798953662185"/>
    <n v="3.9402348885793872"/>
    <n v="3.9719403314917128"/>
    <n v="3.973274297752809"/>
    <n v="3.9237526890756302"/>
    <n v="3.931607117117117"/>
    <n v="3.9337077310924364"/>
  </r>
  <r>
    <x v="0"/>
    <x v="0"/>
    <x v="5"/>
    <x v="0"/>
    <x v="3"/>
    <n v="3.9697077780875381"/>
    <n v="3.8098602888086646"/>
    <n v="3.8050009900990105"/>
    <n v="3.7995290734824287"/>
    <n v="3.7952273037542663"/>
    <n v="3.7852831460674157"/>
    <n v="3.770081481481482"/>
    <n v="3.8324235087719298"/>
    <n v="3.7925440816326539"/>
    <n v="3.873573359073359"/>
    <n v="3.6935000000000002"/>
    <n v="3.8464673228346458"/>
    <n v="3.8242073170731712"/>
    <n v="3.714403921568628"/>
    <n v="3.7979210526315792"/>
    <n v="3.7956512690355328"/>
  </r>
  <r>
    <x v="0"/>
    <x v="0"/>
    <x v="5"/>
    <x v="0"/>
    <x v="4"/>
    <n v="4.0680197051978277"/>
    <n v="4.0937000000000001"/>
    <n v="4.0913000000000004"/>
    <n v="4.1242779629629629"/>
    <n v="4.0826083600869927"/>
    <n v="4.062849180327869"/>
    <n v="4.0530343137254903"/>
    <n v="4.0472571428571431"/>
    <n v="4.0109319999999995"/>
    <n v="3.9768106929383764"/>
    <n v="3.9079597402597406"/>
    <n v="3.9675086059190035"/>
    <n v="3.9447348841354724"/>
    <n v="3.9057596432197244"/>
    <n v="3.9008441756985182"/>
    <n v="3.8566582938388625"/>
  </r>
  <r>
    <x v="0"/>
    <x v="0"/>
    <x v="5"/>
    <x v="0"/>
    <x v="5"/>
    <n v="4.263049019607843"/>
    <n v="5.0238142857142867"/>
    <n v="6.2930000000000001"/>
    <n v="4.1389000000000005"/>
    <n v="4.2359381679389312"/>
    <n v="4.1341439024390247"/>
    <n v="4.186554347826088"/>
    <n v="4.1081000000000003"/>
    <n v="4.1362542056074769"/>
    <n v="4.1008985915492966"/>
    <n v="4.0133216617210685"/>
    <n v="4.1045514824797849"/>
    <n v="4.1193351063829784"/>
    <n v="4.0820092307692306"/>
    <n v="4.1357035714285715"/>
    <n v="3.9328350515463919"/>
  </r>
  <r>
    <x v="0"/>
    <x v="0"/>
    <x v="5"/>
    <x v="0"/>
    <x v="6"/>
    <n v="5599"/>
    <n v="205"/>
    <n v="184"/>
    <n v="193"/>
    <n v="186"/>
    <n v="374"/>
    <n v="388"/>
    <n v="465"/>
    <n v="395"/>
    <n v="416"/>
    <n v="453"/>
    <n v="460"/>
    <n v="441"/>
    <n v="504"/>
    <n v="452"/>
    <n v="483"/>
  </r>
  <r>
    <x v="0"/>
    <x v="0"/>
    <x v="5"/>
    <x v="0"/>
    <x v="7"/>
    <n v="4.0457376674406156"/>
    <n v="3.9902287804878052"/>
    <n v="4.0561625000000001"/>
    <n v="4.1019067357512951"/>
    <n v="4.143494623655914"/>
    <n v="4.1544117647058822"/>
    <n v="4.2139201030927831"/>
    <n v="4.0867548387096768"/>
    <n v="4.0902860759493676"/>
    <n v="4.0128223557692317"/>
    <n v="4.0522532008830021"/>
    <n v="4.0840460869565218"/>
    <n v="4.0816514739229026"/>
    <n v="3.841914682539683"/>
    <n v="3.9276993362831862"/>
    <n v="3.9861739130434786"/>
  </r>
  <r>
    <x v="1"/>
    <x v="1"/>
    <x v="5"/>
    <x v="0"/>
    <x v="0"/>
    <n v="9"/>
    <n v="7"/>
    <n v="7"/>
    <n v="6"/>
    <n v="6"/>
    <n v="7"/>
    <n v="7"/>
    <n v="7"/>
    <n v="6"/>
    <n v="6"/>
    <n v="6"/>
    <n v="6"/>
    <n v="6"/>
    <n v="6"/>
    <n v="6"/>
    <n v="5"/>
  </r>
  <r>
    <x v="1"/>
    <x v="1"/>
    <x v="5"/>
    <x v="0"/>
    <x v="1"/>
    <n v="17537"/>
    <n v="957"/>
    <n v="991"/>
    <n v="1391"/>
    <n v="1248"/>
    <n v="1203"/>
    <n v="1167"/>
    <n v="1118"/>
    <n v="1144"/>
    <n v="1186"/>
    <n v="1307"/>
    <n v="1295"/>
    <n v="1292"/>
    <n v="1082"/>
    <n v="1039"/>
    <n v="1117"/>
  </r>
  <r>
    <x v="1"/>
    <x v="1"/>
    <x v="5"/>
    <x v="0"/>
    <x v="2"/>
    <n v="3.9777631750014257"/>
    <n v="4.0191499477533963"/>
    <n v="3.9580075681130178"/>
    <n v="4.0380937455068295"/>
    <n v="4.0255532852564109"/>
    <n v="3.9823812136325847"/>
    <n v="3.9869136246786638"/>
    <n v="3.9698904293381041"/>
    <n v="3.9618662587412596"/>
    <n v="3.9733423271500845"/>
    <n v="3.954768630451416"/>
    <n v="3.995896525096525"/>
    <n v="3.9875920278637778"/>
    <n v="3.929554251386322"/>
    <n v="3.9321109720885472"/>
    <n v="3.9293053715308868"/>
  </r>
  <r>
    <x v="1"/>
    <x v="1"/>
    <x v="5"/>
    <x v="0"/>
    <x v="3"/>
    <n v="3.9683945116802692"/>
    <n v="3.8098602888086646"/>
    <n v="3.8050009900990105"/>
    <n v="3.7995290734824287"/>
    <n v="3.7952273037542663"/>
    <n v="3.7834746212121213"/>
    <n v="3.7701561338289968"/>
    <n v="3.8288677304964542"/>
    <n v="3.7947933884297527"/>
    <n v="3.8658346456692914"/>
    <n v="3.885749789029536"/>
    <n v="3.8425277551020409"/>
    <n v="3.8242073170731712"/>
    <n v="3.7107000000000001"/>
    <n v="3.7974000000000001"/>
    <n v="3.7840973404255318"/>
  </r>
  <r>
    <x v="1"/>
    <x v="1"/>
    <x v="5"/>
    <x v="0"/>
    <x v="4"/>
    <n v="4.0793673828125003"/>
    <n v="4.0937000000000001"/>
    <n v="4.0913000000000004"/>
    <n v="4.1325500000000002"/>
    <n v="4.0861188380281694"/>
    <n v="4.0761000000000003"/>
    <n v="4.042721621621622"/>
    <n v="4.0472571428571431"/>
    <n v="3.9962529411764711"/>
    <n v="3.9722964824120606"/>
    <n v="3.9286071645415905"/>
    <n v="3.981543955381369"/>
    <n v="3.9306474299404677"/>
    <n v="3.9070525773195879"/>
    <n v="3.8957018099547511"/>
    <n v="3.8061000000000003"/>
  </r>
  <r>
    <x v="1"/>
    <x v="1"/>
    <x v="5"/>
    <x v="0"/>
    <x v="5"/>
    <n v="4.3130657142857141"/>
    <n v="5.2639000000000005"/>
    <n v="6.2930000000000001"/>
    <n v="4.1436172413793102"/>
    <n v="4.2613000000000003"/>
    <n v="4.1345999999999998"/>
    <n v="4.1842000000000006"/>
    <n v="4.1081000000000003"/>
    <n v="4.1074000000000002"/>
    <n v="4.1310000000000002"/>
    <n v="4.0117000000000003"/>
    <n v="4.1002000000000001"/>
    <n v="4.1170999999999998"/>
    <n v="4.0784788461538461"/>
    <n v="4.1638999999999999"/>
    <n v="3.93"/>
  </r>
  <r>
    <x v="1"/>
    <x v="1"/>
    <x v="5"/>
    <x v="0"/>
    <x v="6"/>
    <n v="4793"/>
    <n v="180"/>
    <n v="155"/>
    <n v="169"/>
    <n v="146"/>
    <n v="298"/>
    <n v="322"/>
    <n v="380"/>
    <n v="320"/>
    <n v="328"/>
    <n v="375"/>
    <n v="382"/>
    <n v="388"/>
    <n v="470"/>
    <n v="421"/>
    <n v="459"/>
  </r>
  <r>
    <x v="1"/>
    <x v="1"/>
    <x v="5"/>
    <x v="0"/>
    <x v="7"/>
    <n v="4.0353981848529106"/>
    <n v="3.8777611111111114"/>
    <n v="3.9870993548387097"/>
    <n v="4.0493207100591713"/>
    <n v="4.0615068493150686"/>
    <n v="4.1645637583892618"/>
    <n v="4.2308568322981364"/>
    <n v="4.067556578947368"/>
    <n v="4.1197818750000001"/>
    <n v="4.0467484756097569"/>
    <n v="4.0800085333333334"/>
    <n v="4.1134227748691092"/>
    <n v="4.0893672680412374"/>
    <n v="3.8290614893617025"/>
    <n v="3.9057496437054633"/>
    <n v="3.9687474945533769"/>
  </r>
  <r>
    <x v="1"/>
    <x v="2"/>
    <x v="5"/>
    <x v="0"/>
    <x v="0"/>
    <n v="6"/>
    <n v="3"/>
    <n v="3"/>
    <n v="3"/>
    <n v="3"/>
    <n v="4"/>
    <n v="4"/>
    <n v="4"/>
    <n v="4"/>
    <n v="3"/>
    <n v="4"/>
    <n v="3"/>
    <n v="3"/>
    <n v="3"/>
    <n v="3"/>
    <n v="2"/>
  </r>
  <r>
    <x v="1"/>
    <x v="2"/>
    <x v="5"/>
    <x v="0"/>
    <x v="1"/>
    <n v="1657"/>
    <n v="79"/>
    <n v="101"/>
    <n v="115"/>
    <n v="134"/>
    <n v="155"/>
    <n v="165"/>
    <n v="159"/>
    <n v="132"/>
    <n v="134"/>
    <n v="105"/>
    <n v="115"/>
    <n v="109"/>
    <n v="77"/>
    <n v="43"/>
    <n v="34"/>
  </r>
  <r>
    <x v="1"/>
    <x v="2"/>
    <x v="5"/>
    <x v="0"/>
    <x v="2"/>
    <n v="3.7462219070609537"/>
    <n v="3.6054886075949373"/>
    <n v="3.8254772277227729"/>
    <n v="3.7746347826086959"/>
    <n v="3.757436567164179"/>
    <n v="3.7155864516129036"/>
    <n v="3.7408830303030305"/>
    <n v="3.8039559748427676"/>
    <n v="3.7925356060606057"/>
    <n v="3.6890291044776125"/>
    <n v="3.7065676190476196"/>
    <n v="3.6927686956521746"/>
    <n v="3.7446311926605507"/>
    <n v="3.8246220779220779"/>
    <n v="3.779062790697675"/>
    <n v="3.7279352941176471"/>
  </r>
  <r>
    <x v="1"/>
    <x v="2"/>
    <x v="5"/>
    <x v="0"/>
    <x v="3"/>
    <n v="3.6485322551662174"/>
    <n v="3.5745000000000005"/>
    <n v="3.5920283582089554"/>
    <n v="3.6957927710843377"/>
    <n v="3.5795999999999997"/>
    <n v="3.7248066078346964"/>
    <n v="3.7527905828386401"/>
    <n v="3.7114526166456496"/>
    <n v="3.6973189918991896"/>
    <n v="3.6078352941176473"/>
    <n v="3.6819000000000006"/>
    <n v="3.6382494117647064"/>
    <n v="3.6186931506849316"/>
    <n v="3.7173173913043485"/>
    <n v="2.9166000000000003"/>
    <n v="3.6666782608695656"/>
  </r>
  <r>
    <x v="1"/>
    <x v="2"/>
    <x v="5"/>
    <x v="0"/>
    <x v="4"/>
    <n v="3.9128945947597593"/>
    <n v="3.5833000000000004"/>
    <n v="4.2246757575757581"/>
    <n v="3.8105818181818183"/>
    <n v="4.0347333333333326"/>
    <n v="3.9152880434782609"/>
    <n v="3.9219949197860959"/>
    <n v="3.8407887704918036"/>
    <n v="3.8291222488038281"/>
    <n v="3.6699415841584164"/>
    <n v="3.7134200000000002"/>
    <n v="3.8417000000000003"/>
    <n v="3.9280636363636372"/>
    <n v="3.9027555555555558"/>
    <n v="3.7873517241379311"/>
    <n v="3.7613482213438738"/>
  </r>
  <r>
    <x v="1"/>
    <x v="2"/>
    <x v="5"/>
    <x v="0"/>
    <x v="5"/>
    <n v="4.0894925925925927"/>
    <n v="3.7954545454545454"/>
    <n v="6.2930000000000001"/>
    <n v="4.0674190476190484"/>
    <n v="4.1536156250000005"/>
    <n v="3.9939539473684214"/>
    <n v="4.0136219155844159"/>
    <n v="4.3624900000000002"/>
    <n v="8.818713157894738"/>
    <n v="3.8957875"/>
    <n v="3.7806981249999998"/>
    <n v="3.8583200000000004"/>
    <n v="4.1130571428571434"/>
    <n v="4.0961307692307694"/>
    <n v="3.8269153846153845"/>
    <n v="3.856018181818182"/>
  </r>
  <r>
    <x v="1"/>
    <x v="2"/>
    <x v="5"/>
    <x v="0"/>
    <x v="6"/>
    <n v="269"/>
    <m/>
    <m/>
    <m/>
    <m/>
    <n v="39"/>
    <n v="33"/>
    <n v="33"/>
    <n v="33"/>
    <n v="24"/>
    <n v="13"/>
    <n v="22"/>
    <n v="34"/>
    <n v="10"/>
    <n v="15"/>
    <n v="13"/>
  </r>
  <r>
    <x v="1"/>
    <x v="2"/>
    <x v="5"/>
    <x v="0"/>
    <x v="7"/>
    <n v="3.9715249070631966"/>
    <m/>
    <m/>
    <m/>
    <m/>
    <n v="3.8548717948717948"/>
    <n v="4.0403696969696972"/>
    <n v="3.868721212121212"/>
    <n v="3.8888818181818183"/>
    <n v="4.0139083333333332"/>
    <n v="3.8461615384615389"/>
    <n v="4.0000000000000009"/>
    <n v="3.9215735294117642"/>
    <n v="3.9333499999999999"/>
    <n v="3.9110866666666668"/>
    <n v="4.8461461538461545"/>
  </r>
  <r>
    <x v="1"/>
    <x v="3"/>
    <x v="5"/>
    <x v="0"/>
    <x v="0"/>
    <n v="6"/>
    <m/>
    <m/>
    <n v="2"/>
    <n v="2"/>
    <n v="4"/>
    <n v="4"/>
    <n v="3"/>
    <n v="4"/>
    <n v="4"/>
    <n v="4"/>
    <n v="4"/>
    <n v="4"/>
    <n v="5"/>
    <n v="4"/>
    <n v="4"/>
  </r>
  <r>
    <x v="1"/>
    <x v="3"/>
    <x v="5"/>
    <x v="0"/>
    <x v="1"/>
    <n v="303"/>
    <m/>
    <m/>
    <n v="8"/>
    <n v="15"/>
    <n v="18"/>
    <n v="18"/>
    <n v="17"/>
    <n v="27"/>
    <n v="18"/>
    <n v="24"/>
    <n v="37"/>
    <n v="23"/>
    <n v="31"/>
    <n v="28"/>
    <n v="39"/>
  </r>
  <r>
    <x v="1"/>
    <x v="3"/>
    <x v="5"/>
    <x v="0"/>
    <x v="2"/>
    <n v="4.1467178217821781"/>
    <m/>
    <m/>
    <n v="4.1666500000000006"/>
    <n v="4.0888666666666662"/>
    <n v="4.0416722222222221"/>
    <n v="4.4907555555555554"/>
    <n v="4.1470588235294121"/>
    <n v="4.0566185185185182"/>
    <n v="4.3086888888888888"/>
    <n v="4.1710458333333333"/>
    <n v="4.0071675675675671"/>
    <n v="4.2525608695652179"/>
    <n v="3.9674870967741942"/>
    <n v="4.1471749999999998"/>
    <n v="4.23918717948718"/>
  </r>
  <r>
    <x v="1"/>
    <x v="3"/>
    <x v="5"/>
    <x v="0"/>
    <x v="3"/>
    <n v="4.1003055555555559"/>
    <m/>
    <m/>
    <n v="3.5833000000000004"/>
    <n v="3.8333000000000004"/>
    <n v="3.916666666666667"/>
    <n v="3.75"/>
    <n v="3.9028000000000005"/>
    <n v="3.7673749999999999"/>
    <n v="4.1583500000000004"/>
    <n v="3.9633000000000003"/>
    <n v="3.8320500000000002"/>
    <n v="4.2420000000000009"/>
    <n v="3.7714000000000003"/>
    <n v="3.8992000000000004"/>
    <n v="4.0038058823529417"/>
  </r>
  <r>
    <x v="1"/>
    <x v="3"/>
    <x v="5"/>
    <x v="0"/>
    <x v="4"/>
    <n v="4.1436527731092436"/>
    <m/>
    <m/>
    <n v="3.9722000000000004"/>
    <n v="4.0075500000000002"/>
    <n v="4.0138666666666669"/>
    <n v="4.25"/>
    <n v="4.166666666666667"/>
    <n v="3.9549750000000001"/>
    <n v="4.2333499999999997"/>
    <n v="4.1369000000000007"/>
    <n v="3.9744375000000001"/>
    <n v="4.30945"/>
    <n v="3.8611"/>
    <n v="4.1539000000000001"/>
    <n v="4.2584999999999997"/>
  </r>
  <r>
    <x v="1"/>
    <x v="3"/>
    <x v="5"/>
    <x v="0"/>
    <x v="5"/>
    <n v="4.2643714285714287"/>
    <m/>
    <m/>
    <n v="4.3611000000000004"/>
    <n v="4.1818"/>
    <n v="4.260412500000001"/>
    <n v="4.7638999999999996"/>
    <n v="4.3229000000000006"/>
    <n v="4.2223000000000006"/>
    <n v="4.5732499999999998"/>
    <n v="4.2347250000000001"/>
    <n v="4.2414874999999999"/>
    <n v="4.37195"/>
    <n v="3.9822000000000002"/>
    <n v="4.4083500000000004"/>
    <n v="4.6279500000000002"/>
  </r>
  <r>
    <x v="1"/>
    <x v="3"/>
    <x v="5"/>
    <x v="0"/>
    <x v="6"/>
    <n v="537"/>
    <n v="25"/>
    <n v="29"/>
    <n v="24"/>
    <n v="40"/>
    <n v="37"/>
    <n v="33"/>
    <n v="52"/>
    <n v="42"/>
    <n v="64"/>
    <n v="65"/>
    <n v="56"/>
    <n v="19"/>
    <n v="24"/>
    <n v="16"/>
    <n v="11"/>
  </r>
  <r>
    <x v="1"/>
    <x v="3"/>
    <x v="5"/>
    <x v="0"/>
    <x v="7"/>
    <n v="4.1751983240223458"/>
    <n v="4.7999960000000002"/>
    <n v="4.4252931034482765"/>
    <n v="4.4722"/>
    <n v="4.4427500000000011"/>
    <n v="4.3883783783783787"/>
    <n v="4.2222090909090904"/>
    <n v="4.365417307692308"/>
    <n v="4.0238023809523815"/>
    <n v="3.8385437500000004"/>
    <n v="3.9333446153846157"/>
    <n v="3.9166732142857148"/>
    <n v="4.2105421052631584"/>
    <n v="4.0555250000000003"/>
    <n v="4.5208250000000003"/>
    <n v="3.6970000000000001"/>
  </r>
  <r>
    <x v="1"/>
    <x v="4"/>
    <x v="5"/>
    <x v="0"/>
    <x v="0"/>
    <n v="1"/>
    <m/>
    <m/>
    <m/>
    <m/>
    <m/>
    <m/>
    <m/>
    <m/>
    <m/>
    <m/>
    <n v="1"/>
    <m/>
    <m/>
    <m/>
    <m/>
  </r>
  <r>
    <x v="1"/>
    <x v="4"/>
    <x v="5"/>
    <x v="0"/>
    <x v="1"/>
    <n v="1"/>
    <m/>
    <m/>
    <m/>
    <m/>
    <m/>
    <m/>
    <m/>
    <m/>
    <m/>
    <m/>
    <n v="1"/>
    <m/>
    <m/>
    <m/>
    <m/>
  </r>
  <r>
    <x v="1"/>
    <x v="4"/>
    <x v="5"/>
    <x v="0"/>
    <x v="2"/>
    <m/>
    <m/>
    <m/>
    <m/>
    <m/>
    <m/>
    <m/>
    <m/>
    <m/>
    <m/>
    <m/>
    <m/>
    <m/>
    <m/>
    <m/>
    <m/>
  </r>
  <r>
    <x v="1"/>
    <x v="4"/>
    <x v="5"/>
    <x v="0"/>
    <x v="3"/>
    <m/>
    <m/>
    <m/>
    <m/>
    <m/>
    <m/>
    <m/>
    <m/>
    <m/>
    <m/>
    <m/>
    <m/>
    <m/>
    <m/>
    <m/>
    <m/>
  </r>
  <r>
    <x v="1"/>
    <x v="4"/>
    <x v="5"/>
    <x v="0"/>
    <x v="4"/>
    <m/>
    <m/>
    <m/>
    <m/>
    <m/>
    <m/>
    <m/>
    <m/>
    <m/>
    <m/>
    <m/>
    <m/>
    <m/>
    <m/>
    <m/>
    <m/>
  </r>
  <r>
    <x v="1"/>
    <x v="4"/>
    <x v="5"/>
    <x v="0"/>
    <x v="5"/>
    <m/>
    <m/>
    <m/>
    <m/>
    <m/>
    <m/>
    <m/>
    <m/>
    <m/>
    <m/>
    <m/>
    <m/>
    <m/>
    <m/>
    <m/>
    <m/>
  </r>
  <r>
    <x v="0"/>
    <x v="0"/>
    <x v="6"/>
    <x v="0"/>
    <x v="0"/>
    <n v="6"/>
    <n v="6"/>
    <n v="5"/>
    <n v="6"/>
    <n v="6"/>
    <n v="6"/>
    <n v="6"/>
    <n v="6"/>
    <n v="5"/>
    <n v="6"/>
    <n v="6"/>
    <n v="6"/>
    <n v="6"/>
    <n v="6"/>
    <n v="6"/>
    <n v="6"/>
  </r>
  <r>
    <x v="0"/>
    <x v="0"/>
    <x v="6"/>
    <x v="0"/>
    <x v="1"/>
    <n v="1452"/>
    <n v="112"/>
    <n v="69"/>
    <n v="112"/>
    <n v="115"/>
    <n v="101"/>
    <n v="130"/>
    <n v="104"/>
    <n v="70"/>
    <n v="82"/>
    <n v="101"/>
    <n v="91"/>
    <n v="91"/>
    <n v="95"/>
    <n v="92"/>
    <n v="87"/>
  </r>
  <r>
    <x v="0"/>
    <x v="0"/>
    <x v="6"/>
    <x v="0"/>
    <x v="2"/>
    <n v="4.2529211432506893"/>
    <n v="4.7861946428571445"/>
    <n v="4.2548971014492754"/>
    <n v="4.3859964285714295"/>
    <n v="4.3289686956521747"/>
    <n v="4.3449336633663362"/>
    <n v="4.2631776923076918"/>
    <n v="4.2101798076923087"/>
    <n v="4.2191614285714296"/>
    <n v="4.2018926829268297"/>
    <n v="4.065607920792079"/>
    <n v="4.0177846153846151"/>
    <n v="4.1678263736263732"/>
    <n v="4.0776852631578953"/>
    <n v="4.1526608695652172"/>
    <n v="4.1469919540229894"/>
  </r>
  <r>
    <x v="0"/>
    <x v="0"/>
    <x v="6"/>
    <x v="0"/>
    <x v="3"/>
    <n v="4.1432416826003831"/>
    <n v="4.2142857142857144"/>
    <n v="4.1044874999999994"/>
    <n v="4.3500000000000005"/>
    <n v="3.9833000000000007"/>
    <n v="4.1250250000000008"/>
    <n v="4.0972"/>
    <n v="4.1387"/>
    <n v="4.105175"/>
    <n v="4.0729000000000006"/>
    <n v="3.9642523809523804"/>
    <n v="3.9144921052631578"/>
    <n v="4.1481296296296302"/>
    <n v="4.0049000000000001"/>
    <n v="3.8750312500000001"/>
    <n v="4.0657736842105265"/>
  </r>
  <r>
    <x v="0"/>
    <x v="0"/>
    <x v="6"/>
    <x v="0"/>
    <x v="4"/>
    <n v="4.2648527163940972"/>
    <n v="4.5500294117647062"/>
    <n v="4.25"/>
    <n v="4.4000000000000004"/>
    <n v="4.2586500000000003"/>
    <n v="4.2608812820512822"/>
    <n v="4.3987839285714294"/>
    <n v="4.2209508771929825"/>
    <n v="4.1389000000000005"/>
    <n v="4.1857882962962965"/>
    <n v="4.0244326923076921"/>
    <n v="4.0184316666666664"/>
    <n v="4.1722250000000001"/>
    <n v="4.0466071428571428"/>
    <n v="4.0088931578947369"/>
    <n v="4.2393549999999998"/>
  </r>
  <r>
    <x v="0"/>
    <x v="0"/>
    <x v="6"/>
    <x v="0"/>
    <x v="5"/>
    <n v="4.3805403973509938"/>
    <n v="4.6666375000000011"/>
    <n v="4.2857000000000003"/>
    <n v="4.5816363636363642"/>
    <n v="4.6733599999999997"/>
    <n v="4.6369285714285713"/>
    <n v="4.9431875000000005"/>
    <n v="4.2738000000000005"/>
    <n v="4.2155034482758627"/>
    <n v="4.2778500000000008"/>
    <n v="4.1833"/>
    <n v="4.1987000000000005"/>
    <n v="4.2033760000000004"/>
    <n v="4.2924000000000007"/>
    <n v="4.1412695652173914"/>
    <n v="4.2750399999999997"/>
  </r>
  <r>
    <x v="0"/>
    <x v="0"/>
    <x v="6"/>
    <x v="0"/>
    <x v="6"/>
    <n v="794"/>
    <n v="58"/>
    <n v="42"/>
    <n v="43"/>
    <n v="54"/>
    <n v="52"/>
    <n v="44"/>
    <n v="48"/>
    <n v="49"/>
    <n v="48"/>
    <n v="61"/>
    <n v="59"/>
    <n v="62"/>
    <n v="59"/>
    <n v="51"/>
    <n v="64"/>
  </r>
  <r>
    <x v="0"/>
    <x v="0"/>
    <x v="6"/>
    <x v="0"/>
    <x v="7"/>
    <n v="4.2096982367758189"/>
    <n v="4.0976879310344829"/>
    <n v="4.3412476190476195"/>
    <n v="4.2480790697674422"/>
    <n v="4.2655555555555553"/>
    <n v="4.3748076923076926"/>
    <n v="4.0605909090909087"/>
    <n v="4.6041645833333336"/>
    <n v="4.1360795918367348"/>
    <n v="4.1180833333333338"/>
    <n v="4.2568344262295081"/>
    <n v="4.1807966101694918"/>
    <n v="4.0913967741935489"/>
    <n v="3.9830745762711874"/>
    <n v="4.2091607843137258"/>
    <n v="4.2552156249999999"/>
  </r>
  <r>
    <x v="1"/>
    <x v="1"/>
    <x v="6"/>
    <x v="0"/>
    <x v="0"/>
    <n v="6"/>
    <n v="6"/>
    <n v="5"/>
    <n v="6"/>
    <n v="6"/>
    <n v="6"/>
    <n v="6"/>
    <n v="6"/>
    <n v="5"/>
    <n v="6"/>
    <n v="6"/>
    <n v="6"/>
    <n v="6"/>
    <n v="6"/>
    <n v="6"/>
    <n v="6"/>
  </r>
  <r>
    <x v="1"/>
    <x v="1"/>
    <x v="6"/>
    <x v="0"/>
    <x v="1"/>
    <n v="1268"/>
    <n v="104"/>
    <n v="64"/>
    <n v="101"/>
    <n v="106"/>
    <n v="85"/>
    <n v="109"/>
    <n v="94"/>
    <n v="62"/>
    <n v="76"/>
    <n v="91"/>
    <n v="73"/>
    <n v="72"/>
    <n v="82"/>
    <n v="80"/>
    <n v="69"/>
  </r>
  <r>
    <x v="1"/>
    <x v="1"/>
    <x v="6"/>
    <x v="0"/>
    <x v="2"/>
    <n v="4.2096170347003161"/>
    <n v="4.771479807692308"/>
    <n v="4.2021453124999999"/>
    <n v="4.3575841584158423"/>
    <n v="4.2761801886792457"/>
    <n v="4.2801635294117641"/>
    <n v="4.1818706422018339"/>
    <n v="4.1757999999999997"/>
    <n v="4.1793709677419351"/>
    <n v="4.1746789473684212"/>
    <n v="4.0481219780219782"/>
    <n v="3.9282287671232883"/>
    <n v="4.0852472222222227"/>
    <n v="4.0788560975609762"/>
    <n v="4.1276475000000001"/>
    <n v="4.0103898550724635"/>
  </r>
  <r>
    <x v="1"/>
    <x v="1"/>
    <x v="6"/>
    <x v="0"/>
    <x v="3"/>
    <n v="4.109682751540042"/>
    <n v="4.1667000000000005"/>
    <n v="4.0907999999999998"/>
    <n v="4.33"/>
    <n v="3.9833000000000007"/>
    <n v="4.0833000000000004"/>
    <n v="4.0320999999999998"/>
    <n v="4.0788000000000002"/>
    <n v="4.1314000000000002"/>
    <n v="4.0729000000000006"/>
    <n v="3.9457999999999998"/>
    <n v="3.8333000000000004"/>
    <n v="4.0181000000000004"/>
    <n v="3.9647000000000001"/>
    <n v="3.8167"/>
    <n v="3.9688000000000003"/>
  </r>
  <r>
    <x v="1"/>
    <x v="1"/>
    <x v="6"/>
    <x v="0"/>
    <x v="4"/>
    <n v="4.2291900819510273"/>
    <n v="4.4470500000000008"/>
    <n v="4.25"/>
    <n v="4.3916000000000004"/>
    <n v="4.2586500000000003"/>
    <n v="4.1750000000000007"/>
    <n v="4.2174499999999995"/>
    <n v="4.1568500000000004"/>
    <n v="4.1389000000000005"/>
    <n v="4.1469500000000004"/>
    <n v="4.0532500000000002"/>
    <n v="3.855"/>
    <n v="4.1185000000000009"/>
    <n v="4.0485000000000007"/>
    <n v="3.95885"/>
    <n v="4.0470500000000005"/>
  </r>
  <r>
    <x v="1"/>
    <x v="1"/>
    <x v="6"/>
    <x v="0"/>
    <x v="5"/>
    <n v="4.3755432203389839"/>
    <n v="4.5577000000000005"/>
    <n v="4.2857000000000003"/>
    <n v="4.5"/>
    <n v="4.6166999999999998"/>
    <n v="4.5701999999999998"/>
    <n v="5"/>
    <n v="4.2738000000000005"/>
    <n v="4.2423999999999999"/>
    <n v="4.2776000000000005"/>
    <n v="4.1833"/>
    <n v="4.1500000000000004"/>
    <n v="4.25"/>
    <n v="4.375"/>
    <n v="4.1135999999999999"/>
    <n v="4.2000999999999999"/>
  </r>
  <r>
    <x v="1"/>
    <x v="1"/>
    <x v="6"/>
    <x v="0"/>
    <x v="6"/>
    <n v="582"/>
    <n v="51"/>
    <n v="33"/>
    <n v="36"/>
    <n v="38"/>
    <n v="45"/>
    <n v="36"/>
    <n v="29"/>
    <n v="36"/>
    <n v="41"/>
    <n v="36"/>
    <n v="48"/>
    <n v="41"/>
    <n v="43"/>
    <n v="28"/>
    <n v="41"/>
  </r>
  <r>
    <x v="1"/>
    <x v="1"/>
    <x v="6"/>
    <x v="0"/>
    <x v="7"/>
    <n v="4.0866711340206194"/>
    <n v="4.0195941176470598"/>
    <n v="4.2524999999999995"/>
    <n v="4.1944694444444446"/>
    <n v="4.13"/>
    <n v="4.322222222222222"/>
    <n v="4.0647888888888888"/>
    <n v="4.5747034482758622"/>
    <n v="4.0278111111111103"/>
    <n v="3.9431170731707317"/>
    <n v="3.9722194444444452"/>
    <n v="4.1458458333333343"/>
    <n v="3.8536560975609757"/>
    <n v="3.8217279069767445"/>
    <n v="4.0119249999999997"/>
    <n v="4.1056951219512197"/>
  </r>
  <r>
    <x v="1"/>
    <x v="2"/>
    <x v="6"/>
    <x v="0"/>
    <x v="0"/>
    <n v="3"/>
    <n v="3"/>
    <n v="2"/>
    <n v="2"/>
    <n v="1"/>
    <n v="2"/>
    <n v="2"/>
    <n v="2"/>
    <n v="1"/>
    <m/>
    <n v="1"/>
    <n v="1"/>
    <n v="1"/>
    <n v="1"/>
    <m/>
    <n v="1"/>
  </r>
  <r>
    <x v="1"/>
    <x v="2"/>
    <x v="6"/>
    <x v="0"/>
    <x v="1"/>
    <n v="45"/>
    <n v="8"/>
    <n v="4"/>
    <n v="6"/>
    <n v="3"/>
    <n v="2"/>
    <n v="5"/>
    <n v="3"/>
    <n v="2"/>
    <m/>
    <n v="2"/>
    <n v="1"/>
    <n v="2"/>
    <n v="4"/>
    <m/>
    <n v="3"/>
  </r>
  <r>
    <x v="1"/>
    <x v="2"/>
    <x v="6"/>
    <x v="0"/>
    <x v="2"/>
    <n v="4.4808755555555555"/>
    <n v="4.9774875000000005"/>
    <m/>
    <n v="4.6442666666666668"/>
    <m/>
    <m/>
    <n v="4.5446200000000001"/>
    <m/>
    <m/>
    <m/>
    <m/>
    <m/>
    <m/>
    <m/>
    <m/>
    <m/>
  </r>
  <r>
    <x v="1"/>
    <x v="2"/>
    <x v="6"/>
    <x v="0"/>
    <x v="3"/>
    <n v="4.3490933333333333"/>
    <n v="4.2499750000000001"/>
    <m/>
    <n v="4.25"/>
    <m/>
    <m/>
    <n v="4.4932750000000006"/>
    <m/>
    <m/>
    <m/>
    <m/>
    <m/>
    <m/>
    <m/>
    <m/>
    <m/>
  </r>
  <r>
    <x v="1"/>
    <x v="2"/>
    <x v="6"/>
    <x v="0"/>
    <x v="4"/>
    <n v="4.4166583333333334"/>
    <n v="4.4932999999999996"/>
    <m/>
    <n v="4.5457000000000001"/>
    <m/>
    <m/>
    <n v="4.6216375000000003"/>
    <m/>
    <m/>
    <m/>
    <m/>
    <m/>
    <m/>
    <m/>
    <m/>
    <m/>
  </r>
  <r>
    <x v="1"/>
    <x v="2"/>
    <x v="6"/>
    <x v="0"/>
    <x v="5"/>
    <n v="6.0555666666666674"/>
    <n v="6.9167000000000005"/>
    <m/>
    <n v="4.8414000000000001"/>
    <m/>
    <m/>
    <n v="4.75"/>
    <m/>
    <m/>
    <m/>
    <m/>
    <m/>
    <m/>
    <m/>
    <m/>
    <m/>
  </r>
  <r>
    <x v="1"/>
    <x v="2"/>
    <x v="6"/>
    <x v="0"/>
    <x v="6"/>
    <n v="2"/>
    <m/>
    <m/>
    <n v="2"/>
    <m/>
    <m/>
    <m/>
    <m/>
    <m/>
    <m/>
    <m/>
    <m/>
    <m/>
    <m/>
    <m/>
    <m/>
  </r>
  <r>
    <x v="1"/>
    <x v="2"/>
    <x v="6"/>
    <x v="0"/>
    <x v="7"/>
    <m/>
    <m/>
    <m/>
    <m/>
    <m/>
    <m/>
    <m/>
    <m/>
    <m/>
    <m/>
    <m/>
    <m/>
    <m/>
    <m/>
    <m/>
    <m/>
  </r>
  <r>
    <x v="1"/>
    <x v="3"/>
    <x v="6"/>
    <x v="0"/>
    <x v="0"/>
    <n v="6"/>
    <m/>
    <n v="1"/>
    <n v="1"/>
    <n v="2"/>
    <n v="3"/>
    <n v="3"/>
    <n v="2"/>
    <n v="2"/>
    <n v="3"/>
    <n v="5"/>
    <n v="4"/>
    <n v="3"/>
    <n v="3"/>
    <n v="5"/>
    <n v="4"/>
  </r>
  <r>
    <x v="1"/>
    <x v="3"/>
    <x v="6"/>
    <x v="0"/>
    <x v="1"/>
    <n v="134"/>
    <m/>
    <n v="1"/>
    <n v="5"/>
    <n v="6"/>
    <n v="14"/>
    <n v="16"/>
    <n v="7"/>
    <n v="6"/>
    <n v="6"/>
    <n v="8"/>
    <n v="17"/>
    <n v="17"/>
    <n v="9"/>
    <n v="12"/>
    <n v="10"/>
  </r>
  <r>
    <x v="1"/>
    <x v="3"/>
    <x v="6"/>
    <x v="0"/>
    <x v="2"/>
    <n v="4.572818656716418"/>
    <m/>
    <m/>
    <n v="4.6500000000000004"/>
    <n v="5.2002666666666668"/>
    <n v="4.7559642857142856"/>
    <n v="4.72913125"/>
    <n v="4.5000285714285715"/>
    <n v="4.8055500000000002"/>
    <n v="4.5466000000000006"/>
    <n v="4.3575375000000003"/>
    <n v="4.3627529411764714"/>
    <n v="4.5147058823529411"/>
    <n v="4.0370333333333344"/>
    <n v="4.3194166666666662"/>
    <n v="4.7750000000000004"/>
  </r>
  <r>
    <x v="1"/>
    <x v="3"/>
    <x v="6"/>
    <x v="0"/>
    <x v="3"/>
    <n v="4.3958250000000003"/>
    <m/>
    <m/>
    <n v="4.6500000000000004"/>
    <n v="4.9000000000000004"/>
    <n v="4.5"/>
    <n v="4.4722"/>
    <n v="4.2778"/>
    <n v="4.6667000000000005"/>
    <n v="4.2796000000000003"/>
    <n v="3.75"/>
    <n v="4.0555500000000002"/>
    <n v="4.1894"/>
    <n v="3.8333000000000004"/>
    <n v="4.25"/>
    <n v="4.25"/>
  </r>
  <r>
    <x v="1"/>
    <x v="3"/>
    <x v="6"/>
    <x v="0"/>
    <x v="4"/>
    <n v="4.6458352124183016"/>
    <m/>
    <m/>
    <n v="4.6500000000000004"/>
    <n v="5.8008000000000006"/>
    <n v="4.7778"/>
    <n v="4.6943999999999999"/>
    <n v="4.4722500000000007"/>
    <n v="4.8055500000000002"/>
    <n v="4.5625"/>
    <n v="4.3333000000000004"/>
    <n v="4.3889000000000005"/>
    <n v="4.8958000000000004"/>
    <n v="4.0417000000000005"/>
    <n v="4.3333000000000004"/>
    <n v="4.59375"/>
  </r>
  <r>
    <x v="1"/>
    <x v="3"/>
    <x v="6"/>
    <x v="0"/>
    <x v="5"/>
    <n v="4.8214285714285712"/>
    <m/>
    <m/>
    <n v="4.6500000000000004"/>
    <n v="6.7016"/>
    <n v="5.5833000000000004"/>
    <n v="6.5833000000000004"/>
    <n v="4.6667000000000005"/>
    <n v="4.9443999999999999"/>
    <n v="4.75"/>
    <n v="4.5417000000000005"/>
    <n v="4.4792000000000005"/>
    <n v="5.5417000000000005"/>
    <n v="4.5417000000000005"/>
    <n v="4.75"/>
    <n v="5.21875"/>
  </r>
  <r>
    <x v="1"/>
    <x v="3"/>
    <x v="6"/>
    <x v="0"/>
    <x v="6"/>
    <n v="210"/>
    <n v="7"/>
    <n v="9"/>
    <n v="5"/>
    <n v="16"/>
    <n v="7"/>
    <n v="8"/>
    <n v="19"/>
    <n v="13"/>
    <n v="7"/>
    <n v="25"/>
    <n v="11"/>
    <n v="21"/>
    <n v="16"/>
    <n v="23"/>
    <n v="23"/>
  </r>
  <r>
    <x v="1"/>
    <x v="3"/>
    <x v="6"/>
    <x v="0"/>
    <x v="7"/>
    <n v="4.5494819047619046"/>
    <n v="4.6666571428571428"/>
    <n v="4.6666555555555558"/>
    <n v="4.5999800000000004"/>
    <n v="4.5875000000000004"/>
    <n v="4.7128571428571435"/>
    <n v="4.0417000000000005"/>
    <n v="4.6491315789473688"/>
    <n v="4.4359000000000002"/>
    <n v="5.1428857142857138"/>
    <n v="4.6666800000000004"/>
    <n v="4.3333090909090908"/>
    <n v="4.5555571428571433"/>
    <n v="4.4166937500000003"/>
    <n v="4.4492739130434789"/>
    <n v="4.5217521739130433"/>
  </r>
  <r>
    <x v="1"/>
    <x v="4"/>
    <x v="6"/>
    <x v="0"/>
    <x v="0"/>
    <n v="1"/>
    <m/>
    <m/>
    <m/>
    <m/>
    <m/>
    <m/>
    <m/>
    <m/>
    <m/>
    <m/>
    <m/>
    <m/>
    <m/>
    <m/>
    <n v="1"/>
  </r>
  <r>
    <x v="1"/>
    <x v="4"/>
    <x v="6"/>
    <x v="0"/>
    <x v="1"/>
    <n v="5"/>
    <m/>
    <m/>
    <m/>
    <m/>
    <m/>
    <m/>
    <m/>
    <m/>
    <m/>
    <m/>
    <m/>
    <m/>
    <m/>
    <m/>
    <n v="5"/>
  </r>
  <r>
    <x v="1"/>
    <x v="4"/>
    <x v="6"/>
    <x v="0"/>
    <x v="2"/>
    <n v="4.6100000000000003"/>
    <m/>
    <m/>
    <m/>
    <m/>
    <m/>
    <m/>
    <m/>
    <m/>
    <m/>
    <m/>
    <m/>
    <m/>
    <m/>
    <m/>
    <n v="4.6100000000000003"/>
  </r>
  <r>
    <x v="1"/>
    <x v="4"/>
    <x v="6"/>
    <x v="0"/>
    <x v="3"/>
    <n v="4.6100000000000003"/>
    <m/>
    <m/>
    <m/>
    <m/>
    <m/>
    <m/>
    <m/>
    <m/>
    <m/>
    <m/>
    <m/>
    <m/>
    <m/>
    <m/>
    <n v="4.6100000000000003"/>
  </r>
  <r>
    <x v="1"/>
    <x v="4"/>
    <x v="6"/>
    <x v="0"/>
    <x v="4"/>
    <n v="4.6100000000000003"/>
    <m/>
    <m/>
    <m/>
    <m/>
    <m/>
    <m/>
    <m/>
    <m/>
    <m/>
    <m/>
    <m/>
    <m/>
    <m/>
    <m/>
    <n v="4.6100000000000003"/>
  </r>
  <r>
    <x v="1"/>
    <x v="4"/>
    <x v="6"/>
    <x v="0"/>
    <x v="5"/>
    <n v="4.6100000000000003"/>
    <m/>
    <m/>
    <m/>
    <m/>
    <m/>
    <m/>
    <m/>
    <m/>
    <m/>
    <m/>
    <m/>
    <m/>
    <m/>
    <m/>
    <n v="4.6100000000000003"/>
  </r>
  <r>
    <x v="0"/>
    <x v="0"/>
    <x v="7"/>
    <x v="0"/>
    <x v="0"/>
    <n v="8"/>
    <n v="4"/>
    <n v="4"/>
    <n v="5"/>
    <n v="5"/>
    <n v="6"/>
    <n v="6"/>
    <n v="6"/>
    <n v="6"/>
    <n v="6"/>
    <n v="6"/>
    <n v="7"/>
    <n v="7"/>
    <n v="8"/>
    <n v="8"/>
    <n v="8"/>
  </r>
  <r>
    <x v="0"/>
    <x v="0"/>
    <x v="7"/>
    <x v="0"/>
    <x v="1"/>
    <n v="12400"/>
    <n v="753"/>
    <n v="736"/>
    <n v="818"/>
    <n v="863"/>
    <n v="817"/>
    <n v="790"/>
    <n v="735"/>
    <n v="811"/>
    <n v="782"/>
    <n v="812"/>
    <n v="913"/>
    <n v="802"/>
    <n v="975"/>
    <n v="893"/>
    <n v="900"/>
  </r>
  <r>
    <x v="0"/>
    <x v="0"/>
    <x v="7"/>
    <x v="0"/>
    <x v="2"/>
    <n v="3.8947909596774197"/>
    <n v="3.9815674634794158"/>
    <n v="3.9730832880434783"/>
    <n v="3.9238053789731056"/>
    <n v="3.9882095017381225"/>
    <n v="3.9548645042839659"/>
    <n v="3.9391059493670895"/>
    <n v="3.944061768707483"/>
    <n v="3.9004358816276206"/>
    <n v="3.8501029411764711"/>
    <n v="3.839489162561577"/>
    <n v="3.8445365826944142"/>
    <n v="3.8408532418952621"/>
    <n v="3.8288937435897439"/>
    <n v="3.8223484882418819"/>
    <n v="3.8344925555555558"/>
  </r>
  <r>
    <x v="0"/>
    <x v="0"/>
    <x v="7"/>
    <x v="0"/>
    <x v="3"/>
    <n v="3.7978415883619805"/>
    <n v="3.8418057779165871"/>
    <n v="3.8569013228492137"/>
    <n v="3.8767482758620688"/>
    <n v="3.8702680473372788"/>
    <n v="3.8148918032786887"/>
    <n v="3.8712683229813667"/>
    <n v="3.8677700564971755"/>
    <n v="3.8511285714285717"/>
    <n v="3.7964000000000002"/>
    <n v="3.821907614213198"/>
    <n v="3.7272812227074237"/>
    <n v="3.7"/>
    <n v="3.7671534361851338"/>
    <n v="3.7519912799218371"/>
    <n v="3.7354458294283042"/>
  </r>
  <r>
    <x v="0"/>
    <x v="0"/>
    <x v="7"/>
    <x v="0"/>
    <x v="4"/>
    <n v="3.9058203038952661"/>
    <n v="3.9729609432058428"/>
    <n v="3.959759316770187"/>
    <n v="3.87914"/>
    <n v="4.0351421875"/>
    <n v="3.9382221426998458"/>
    <n v="3.9314789108929515"/>
    <n v="3.9466041409809698"/>
    <n v="3.8885252574525744"/>
    <n v="3.9436484689413827"/>
    <n v="3.9312392853091325"/>
    <n v="3.7522169312169318"/>
    <n v="3.8465000000000003"/>
    <n v="3.7976440909090909"/>
    <n v="3.8398256802721091"/>
    <n v="3.8907998541139861"/>
  </r>
  <r>
    <x v="0"/>
    <x v="0"/>
    <x v="7"/>
    <x v="0"/>
    <x v="5"/>
    <n v="3.9727263924790073"/>
    <n v="4.2360373966942149"/>
    <n v="4.1721571428571433"/>
    <n v="3.9463000000000008"/>
    <n v="4.1469140562248992"/>
    <n v="4.1952686567164186"/>
    <n v="4.0177148936170211"/>
    <n v="4.0451206703910616"/>
    <n v="3.908871186440678"/>
    <n v="3.9520834196891199"/>
    <n v="3.9880914285714288"/>
    <n v="3.9777241379310344"/>
    <n v="4.0237742857142855"/>
    <n v="3.884193985594238"/>
    <n v="3.9860421140318403"/>
    <n v="4.1311566666666666"/>
  </r>
  <r>
    <x v="0"/>
    <x v="0"/>
    <x v="7"/>
    <x v="0"/>
    <x v="6"/>
    <n v="292"/>
    <m/>
    <m/>
    <m/>
    <m/>
    <n v="5"/>
    <m/>
    <m/>
    <m/>
    <m/>
    <m/>
    <m/>
    <n v="54"/>
    <n v="29"/>
    <n v="93"/>
    <n v="111"/>
  </r>
  <r>
    <x v="0"/>
    <x v="0"/>
    <x v="7"/>
    <x v="0"/>
    <x v="7"/>
    <n v="3.8321760273972609"/>
    <m/>
    <m/>
    <m/>
    <m/>
    <n v="4.8"/>
    <m/>
    <m/>
    <m/>
    <m/>
    <m/>
    <m/>
    <n v="3.6975000000000002"/>
    <n v="3.689644827586207"/>
    <n v="3.7777709677419358"/>
    <n v="3.9369189189189195"/>
  </r>
  <r>
    <x v="1"/>
    <x v="1"/>
    <x v="7"/>
    <x v="0"/>
    <x v="0"/>
    <n v="8"/>
    <n v="4"/>
    <n v="4"/>
    <n v="5"/>
    <n v="5"/>
    <n v="6"/>
    <n v="6"/>
    <n v="6"/>
    <n v="6"/>
    <n v="6"/>
    <n v="6"/>
    <n v="7"/>
    <n v="7"/>
    <n v="8"/>
    <n v="8"/>
    <n v="8"/>
  </r>
  <r>
    <x v="1"/>
    <x v="1"/>
    <x v="7"/>
    <x v="0"/>
    <x v="1"/>
    <n v="9798"/>
    <n v="611"/>
    <n v="609"/>
    <n v="608"/>
    <n v="645"/>
    <n v="602"/>
    <n v="620"/>
    <n v="561"/>
    <n v="711"/>
    <n v="603"/>
    <n v="631"/>
    <n v="691"/>
    <n v="690"/>
    <n v="825"/>
    <n v="702"/>
    <n v="689"/>
  </r>
  <r>
    <x v="1"/>
    <x v="1"/>
    <x v="7"/>
    <x v="0"/>
    <x v="2"/>
    <n v="3.9012334558073083"/>
    <n v="3.9849975450081829"/>
    <n v="3.9891180623973734"/>
    <n v="3.9136518092105259"/>
    <n v="3.9853221705426365"/>
    <n v="3.9526264119601335"/>
    <n v="3.9524641935483866"/>
    <n v="3.9547991087344028"/>
    <n v="3.8933188466947959"/>
    <n v="3.8534072968490882"/>
    <n v="3.8333103011093503"/>
    <n v="3.8579426917510857"/>
    <n v="3.8470217391304349"/>
    <n v="3.846897454545454"/>
    <n v="3.8526487179487181"/>
    <n v="3.8494751814223509"/>
  </r>
  <r>
    <x v="1"/>
    <x v="1"/>
    <x v="7"/>
    <x v="0"/>
    <x v="3"/>
    <n v="3.791241350125083"/>
    <n v="3.8002000000000002"/>
    <n v="3.8521999999999998"/>
    <n v="3.8403"/>
    <n v="3.8639000000000001"/>
    <n v="3.7497000000000007"/>
    <n v="3.8929000000000005"/>
    <n v="3.8896999999999999"/>
    <n v="3.8327"/>
    <n v="3.7453000000000003"/>
    <n v="3.8168000000000002"/>
    <n v="3.6630000000000003"/>
    <n v="3.6815000000000002"/>
    <n v="3.7679500000000004"/>
    <n v="3.7595499999999999"/>
    <n v="3.7162000000000006"/>
  </r>
  <r>
    <x v="1"/>
    <x v="1"/>
    <x v="7"/>
    <x v="0"/>
    <x v="4"/>
    <n v="3.9010516134416386"/>
    <n v="3.9561999999999999"/>
    <n v="3.9767999999999999"/>
    <n v="3.9005000000000001"/>
    <n v="4.0116000000000005"/>
    <n v="3.9271500000000001"/>
    <n v="3.93635"/>
    <n v="3.9859999999999998"/>
    <n v="3.8796499999999998"/>
    <n v="3.9444500000000007"/>
    <n v="3.8919000000000006"/>
    <n v="3.7366000000000001"/>
    <n v="3.8465000000000003"/>
    <n v="3.8199500000000004"/>
    <n v="3.85215"/>
    <n v="3.8881500000000004"/>
  </r>
  <r>
    <x v="1"/>
    <x v="1"/>
    <x v="7"/>
    <x v="0"/>
    <x v="5"/>
    <n v="3.9749680159690235"/>
    <n v="4.2363999999999997"/>
    <n v="4.1781500000000005"/>
    <n v="3.9463000000000008"/>
    <n v="4.1284000000000001"/>
    <n v="4.1682000000000006"/>
    <n v="4.0270000000000001"/>
    <n v="4.0266000000000002"/>
    <n v="3.9194"/>
    <n v="3.9666000000000006"/>
    <n v="4.0110999999999999"/>
    <n v="3.9716"/>
    <n v="4.0261000000000005"/>
    <n v="3.8961500000000004"/>
    <n v="4.0384500000000001"/>
    <n v="4.1417000000000002"/>
  </r>
  <r>
    <x v="1"/>
    <x v="1"/>
    <x v="7"/>
    <x v="0"/>
    <x v="6"/>
    <n v="244"/>
    <m/>
    <m/>
    <m/>
    <m/>
    <m/>
    <m/>
    <m/>
    <m/>
    <m/>
    <m/>
    <m/>
    <n v="54"/>
    <n v="22"/>
    <n v="74"/>
    <n v="94"/>
  </r>
  <r>
    <x v="1"/>
    <x v="1"/>
    <x v="7"/>
    <x v="0"/>
    <x v="7"/>
    <n v="3.8210188524590167"/>
    <m/>
    <m/>
    <m/>
    <m/>
    <m/>
    <m/>
    <m/>
    <m/>
    <m/>
    <m/>
    <m/>
    <n v="3.6975000000000002"/>
    <n v="3.6818"/>
    <n v="3.7792675675675675"/>
    <n v="3.957427659574468"/>
  </r>
  <r>
    <x v="1"/>
    <x v="2"/>
    <x v="7"/>
    <x v="0"/>
    <x v="0"/>
    <n v="5"/>
    <n v="3"/>
    <n v="3"/>
    <n v="4"/>
    <n v="4"/>
    <n v="5"/>
    <n v="5"/>
    <n v="5"/>
    <n v="5"/>
    <n v="4"/>
    <n v="5"/>
    <n v="5"/>
    <n v="4"/>
    <n v="4"/>
    <n v="5"/>
    <n v="5"/>
  </r>
  <r>
    <x v="1"/>
    <x v="2"/>
    <x v="7"/>
    <x v="0"/>
    <x v="1"/>
    <n v="1892"/>
    <n v="142"/>
    <n v="127"/>
    <n v="140"/>
    <n v="144"/>
    <n v="148"/>
    <n v="130"/>
    <n v="139"/>
    <n v="56"/>
    <n v="146"/>
    <n v="145"/>
    <n v="175"/>
    <n v="61"/>
    <n v="77"/>
    <n v="129"/>
    <n v="133"/>
  </r>
  <r>
    <x v="1"/>
    <x v="2"/>
    <x v="7"/>
    <x v="0"/>
    <x v="2"/>
    <n v="3.8235017970401692"/>
    <n v="3.9668084507042249"/>
    <n v="3.8961921259842525"/>
    <n v="3.8598385714285719"/>
    <n v="3.8728152777777782"/>
    <n v="3.9049925675675681"/>
    <n v="3.8309838461538459"/>
    <n v="3.8574784172661869"/>
    <n v="3.8953767857142867"/>
    <n v="3.796420547945206"/>
    <n v="3.811384827586207"/>
    <n v="3.7863011428571429"/>
    <n v="3.732806557377049"/>
    <n v="3.6807610389610392"/>
    <n v="3.647143410852713"/>
    <n v="3.7328556390977439"/>
  </r>
  <r>
    <x v="1"/>
    <x v="2"/>
    <x v="7"/>
    <x v="0"/>
    <x v="3"/>
    <n v="3.8033808988764037"/>
    <n v="3.92"/>
    <n v="3.7221888888888892"/>
    <n v="3.765021428571429"/>
    <n v="3.7919375000000004"/>
    <n v="3.8808000000000002"/>
    <n v="3.7333399999999997"/>
    <n v="3.7771451612903229"/>
    <n v="3.75"/>
    <n v="3.6933016129032259"/>
    <n v="3.7025217391304355"/>
    <n v="3.75"/>
    <n v="3.7145999999999999"/>
    <n v="3.6059190476190479"/>
    <n v="3.5417000000000001"/>
    <n v="3.6258933333333334"/>
  </r>
  <r>
    <x v="1"/>
    <x v="2"/>
    <x v="7"/>
    <x v="0"/>
    <x v="4"/>
    <n v="3.8398084867075664"/>
    <n v="4.0318285714285711"/>
    <n v="3.8869000000000002"/>
    <n v="3.8606083333333334"/>
    <n v="3.8654434523809531"/>
    <n v="3.9196600000000004"/>
    <n v="3.791728571428572"/>
    <n v="3.8804000000000003"/>
    <n v="3.8478608695652179"/>
    <n v="3.8166000000000002"/>
    <n v="3.8284999999999996"/>
    <n v="3.838270731707317"/>
    <n v="3.75"/>
    <n v="3.694469047619048"/>
    <n v="3.6806000000000001"/>
    <n v="3.6806000000000001"/>
  </r>
  <r>
    <x v="1"/>
    <x v="2"/>
    <x v="7"/>
    <x v="0"/>
    <x v="5"/>
    <n v="3.9017561728395065"/>
    <n v="4.05"/>
    <n v="3.9518390243902437"/>
    <n v="3.9235750000000005"/>
    <n v="4.4300059523809523"/>
    <n v="3.9444111111111115"/>
    <n v="3.8405113924050633"/>
    <n v="3.9843500000000001"/>
    <n v="3.9304724137931037"/>
    <n v="3.8622500000000004"/>
    <n v="4.0556000000000001"/>
    <n v="3.8667000000000002"/>
    <n v="3.7941176470588234"/>
    <n v="3.7720588235294117"/>
    <n v="3.7075"/>
    <n v="3.7398000000000002"/>
  </r>
  <r>
    <x v="1"/>
    <x v="2"/>
    <x v="7"/>
    <x v="0"/>
    <x v="6"/>
    <n v="40"/>
    <m/>
    <m/>
    <m/>
    <m/>
    <m/>
    <m/>
    <m/>
    <m/>
    <m/>
    <m/>
    <m/>
    <m/>
    <n v="7"/>
    <n v="19"/>
    <n v="14"/>
  </r>
  <r>
    <x v="1"/>
    <x v="2"/>
    <x v="7"/>
    <x v="0"/>
    <x v="7"/>
    <n v="3.7166725000000005"/>
    <m/>
    <m/>
    <m/>
    <m/>
    <m/>
    <m/>
    <m/>
    <m/>
    <m/>
    <m/>
    <m/>
    <m/>
    <n v="3.7143000000000002"/>
    <n v="3.7719421052631588"/>
    <n v="3.6428500000000006"/>
  </r>
  <r>
    <x v="1"/>
    <x v="3"/>
    <x v="7"/>
    <x v="0"/>
    <x v="0"/>
    <n v="7"/>
    <m/>
    <m/>
    <n v="3"/>
    <n v="3"/>
    <n v="3"/>
    <n v="4"/>
    <n v="4"/>
    <n v="5"/>
    <n v="5"/>
    <n v="5"/>
    <n v="5"/>
    <n v="5"/>
    <n v="6"/>
    <n v="6"/>
    <n v="7"/>
  </r>
  <r>
    <x v="1"/>
    <x v="3"/>
    <x v="7"/>
    <x v="0"/>
    <x v="1"/>
    <n v="708"/>
    <m/>
    <m/>
    <n v="70"/>
    <n v="74"/>
    <n v="67"/>
    <n v="40"/>
    <n v="35"/>
    <n v="44"/>
    <n v="33"/>
    <n v="36"/>
    <n v="47"/>
    <n v="51"/>
    <n v="72"/>
    <n v="61"/>
    <n v="78"/>
  </r>
  <r>
    <x v="1"/>
    <x v="3"/>
    <x v="7"/>
    <x v="0"/>
    <x v="2"/>
    <n v="3.99572570621469"/>
    <m/>
    <m/>
    <n v="4.1399300000000006"/>
    <n v="4.2379270270270277"/>
    <n v="4.085138805970149"/>
    <n v="4.0834500000000009"/>
    <n v="4.1158171428571428"/>
    <n v="4.0218795454545457"/>
    <n v="4.0272272727272735"/>
    <n v="4.0609888888888888"/>
    <n v="3.8642723404255319"/>
    <n v="3.8866294117647064"/>
    <n v="3.774015277777778"/>
    <n v="3.8453491803278692"/>
    <n v="3.8754499999999998"/>
  </r>
  <r>
    <x v="1"/>
    <x v="3"/>
    <x v="7"/>
    <x v="0"/>
    <x v="3"/>
    <n v="3.9796849576271192"/>
    <m/>
    <m/>
    <n v="4.0925000000000002"/>
    <n v="4.1339000000000006"/>
    <n v="4.0365000000000002"/>
    <n v="3.9180000000000001"/>
    <n v="3.6801000000000004"/>
    <n v="3.9969000000000001"/>
    <n v="3.9583000000000004"/>
    <n v="3.9253999999999998"/>
    <n v="3.8275000000000001"/>
    <n v="3.7833000000000001"/>
    <n v="3.7095000000000007"/>
    <n v="3.7767999999999997"/>
    <n v="3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6" minRefreshableVersion="3" showCalcMbrs="0" enableDrill="0" rowGrandTotals="0" colGrandTotals="0" itemPrintTitles="1" createdVersion="3" indent="0" compact="0" compactData="0" gridDropZones="1" chartFormat="1">
  <location ref="A6:D12" firstHeaderRow="1" firstDataRow="3" firstDataCol="2" rowPageCount="1" colPageCount="1"/>
  <pivotFields count="21">
    <pivotField axis="axisPage" compact="0" outline="0" showAll="0" includeNewItemsInFilter="1" defaultSubtotal="0">
      <items count="2">
        <item x="0"/>
        <item x="1"/>
      </items>
    </pivotField>
    <pivotField axis="axisCol" compact="0" outline="0" showAll="0" includeNewItemsInFilter="1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10">
        <item x="0"/>
        <item x="4"/>
        <item x="1"/>
        <item x="2"/>
        <item x="3"/>
        <item x="6"/>
        <item m="1" x="9"/>
        <item m="1" x="8"/>
        <item x="5"/>
        <item x="7"/>
      </items>
    </pivotField>
    <pivotField axis="axisRow" compact="0" outline="0" showAll="0">
      <items count="7">
        <item x="1"/>
        <item x="2"/>
        <item h="1" x="5"/>
        <item x="3"/>
        <item x="4"/>
        <item h="1" x="0"/>
        <item t="default"/>
      </items>
    </pivotField>
    <pivotField axis="axisCol" compact="0" outline="0" showAll="0" defaultSubtotal="0">
      <items count="8">
        <item h="1" x="0"/>
        <item h="1" x="1"/>
        <item h="1" x="2"/>
        <item h="1" x="3"/>
        <item x="4"/>
        <item h="1" x="5"/>
        <item h="1" x="6"/>
        <item x="7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2"/>
    <field x="3"/>
  </rowFields>
  <rowItems count="4">
    <i>
      <x v="2"/>
      <x/>
    </i>
    <i r="1">
      <x v="1"/>
    </i>
    <i r="1">
      <x v="3"/>
    </i>
    <i r="1">
      <x v="4"/>
    </i>
  </rowItems>
  <colFields count="2">
    <field x="4"/>
    <field x="1"/>
  </colFields>
  <colItems count="2">
    <i>
      <x v="4"/>
      <x/>
    </i>
    <i>
      <x v="7"/>
      <x/>
    </i>
  </colItems>
  <pageFields count="1">
    <pageField fld="0" item="0" hier="-1"/>
  </pageFields>
  <dataFields count="1">
    <dataField name="Average of _2021" fld="20" subtotal="average" baseField="3" baseItem="1" numFmtId="2"/>
  </dataFields>
  <formats count="6">
    <format dxfId="162">
      <pivotArea type="all" dataOnly="0" outline="0" fieldPosition="0"/>
    </format>
    <format dxfId="161">
      <pivotArea field="0" type="button" dataOnly="0" labelOnly="1" outline="0" axis="axisPage" fieldPosition="0"/>
    </format>
    <format dxfId="160">
      <pivotArea dataOnly="0" labelOnly="1" outline="0" fieldPosition="0">
        <references count="1">
          <reference field="0" count="0"/>
        </references>
      </pivotArea>
    </format>
    <format dxfId="159">
      <pivotArea field="0" type="button" dataOnly="0" labelOnly="1" outline="0" axis="axisPage" fieldPosition="0"/>
    </format>
    <format dxfId="158">
      <pivotArea dataOnly="0" labelOnly="1" outline="0" fieldPosition="0">
        <references count="1">
          <reference field="0" count="0"/>
        </references>
      </pivotArea>
    </format>
    <format dxfId="94">
      <pivotArea outline="0" fieldPosition="0">
        <references count="1">
          <reference field="4294967294" count="1">
            <x v="0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6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150" series="1">
      <pivotArea type="data" outline="0" fieldPosition="0">
        <references count="2">
          <reference field="1" count="1" selected="0">
            <x v="0"/>
          </reference>
          <reference field="4" count="1" selected="0">
            <x v="4"/>
          </reference>
        </references>
      </pivotArea>
    </chartFormat>
    <chartFormat chart="0" format="151" series="1">
      <pivotArea type="data" outline="0" fieldPosition="0">
        <references count="1">
          <reference field="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1" cacheId="16" dataOnRows="1" applyNumberFormats="0" applyBorderFormats="0" applyFontFormats="0" applyPatternFormats="0" applyAlignmentFormats="0" applyWidthHeightFormats="1" dataCaption="Values" updatedVersion="6" minRefreshableVersion="3" showCalcMbrs="0" rowGrandTotals="0" colGrandTotals="0" itemPrintTitles="1" createdVersion="3" indent="0" compact="0" compactData="0" gridDropZones="1" multipleFieldFilters="0" chartFormat="1">
  <location ref="A8:C25" firstHeaderRow="1" firstDataRow="3" firstDataCol="1" rowPageCount="3" colPageCount="1"/>
  <pivotFields count="21">
    <pivotField axis="axisPage" compact="0" outline="0" showAll="0">
      <items count="3">
        <item x="0"/>
        <item x="1"/>
        <item t="default"/>
      </items>
    </pivotField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axis="axisPage" compact="0" outline="0" showAll="0" defaultSubtotal="0">
      <items count="10">
        <item x="0"/>
        <item x="4"/>
        <item x="1"/>
        <item x="2"/>
        <item x="3"/>
        <item x="6"/>
        <item m="1" x="9"/>
        <item m="1" x="8"/>
        <item x="5"/>
        <item x="7"/>
      </items>
    </pivotField>
    <pivotField axis="axisPage" compact="0" outline="0" showAll="0">
      <items count="7">
        <item x="1"/>
        <item x="2"/>
        <item x="5"/>
        <item x="3"/>
        <item x="4"/>
        <item x="0"/>
        <item t="default"/>
      </items>
    </pivotField>
    <pivotField axis="axisCol" compact="0" outline="0" showAll="0" defaultSubtotal="0">
      <items count="8">
        <item h="1" x="0"/>
        <item h="1" x="1"/>
        <item h="1" x="2"/>
        <item h="1" x="3"/>
        <item x="4"/>
        <item h="1" x="5"/>
        <item h="1" x="6"/>
        <item x="7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-2"/>
  </rowFields>
  <row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rowItems>
  <colFields count="2">
    <field x="4"/>
    <field x="1"/>
  </colFields>
  <colItems count="2">
    <i>
      <x v="4"/>
      <x/>
    </i>
    <i>
      <x v="7"/>
      <x/>
    </i>
  </colItems>
  <pageFields count="3">
    <pageField fld="0" item="0" hier="-1"/>
    <pageField fld="2" item="0" hier="-1"/>
    <pageField fld="3" hier="-1"/>
  </pageFields>
  <dataFields count="15">
    <dataField name="2007" fld="6" subtotal="average" baseField="0" baseItem="0" numFmtId="2"/>
    <dataField name="2008" fld="7" subtotal="average" baseField="0" baseItem="0" numFmtId="2"/>
    <dataField name="2009" fld="8" subtotal="average" baseField="0" baseItem="0" numFmtId="2"/>
    <dataField name="2010" fld="9" subtotal="average" baseField="0" baseItem="0" numFmtId="2"/>
    <dataField name="2011" fld="10" subtotal="average" baseField="0" baseItem="0" numFmtId="2"/>
    <dataField name="2012" fld="11" subtotal="average" baseField="1" baseItem="0" numFmtId="2"/>
    <dataField name="2013" fld="12" subtotal="average" baseField="1" baseItem="0" numFmtId="2"/>
    <dataField name="2014" fld="13" subtotal="average" baseField="1" baseItem="0" numFmtId="2"/>
    <dataField name="2015" fld="14" subtotal="average" baseField="1" baseItem="0" numFmtId="2"/>
    <dataField name="2016" fld="15" subtotal="average" baseField="1" baseItem="0" numFmtId="2"/>
    <dataField name="2017" fld="16" subtotal="average" baseField="1" baseItem="0" numFmtId="2"/>
    <dataField name="2018" fld="17" subtotal="average" baseField="1" baseItem="0" numFmtId="2"/>
    <dataField name="2019" fld="18" subtotal="average" baseField="1" baseItem="0" numFmtId="2"/>
    <dataField name="2020" fld="19" subtotal="average" baseField="1" baseItem="0" numFmtId="164"/>
    <dataField name="2021" fld="20" subtotal="average" baseField="1" baseItem="0" numFmtId="2"/>
  </dataFields>
  <formats count="27">
    <format dxfId="157">
      <pivotArea dataOnly="0" labelOnly="1" outline="0" fieldPosition="0">
        <references count="1">
          <reference field="4" count="0"/>
        </references>
      </pivotArea>
    </format>
    <format dxfId="156">
      <pivotArea field="0" type="button" dataOnly="0" labelOnly="1" outline="0" axis="axisPage" fieldPosition="0"/>
    </format>
    <format dxfId="155">
      <pivotArea type="all" dataOnly="0" outline="0" fieldPosition="0"/>
    </format>
    <format dxfId="154">
      <pivotArea field="2" type="button" dataOnly="0" labelOnly="1" outline="0" axis="axisPage" fieldPosition="1"/>
    </format>
    <format dxfId="153">
      <pivotArea field="2" type="button" dataOnly="0" labelOnly="1" outline="0" axis="axisPage" fieldPosition="1"/>
    </format>
    <format dxfId="152">
      <pivotArea field="0" type="button" dataOnly="0" labelOnly="1" outline="0" axis="axisPage" fieldPosition="0"/>
    </format>
    <format dxfId="151">
      <pivotArea field="2" type="button" dataOnly="0" labelOnly="1" outline="0" axis="axisPage" fieldPosition="1"/>
    </format>
    <format dxfId="150">
      <pivotArea field="0" type="button" dataOnly="0" labelOnly="1" outline="0" axis="axisPage" fieldPosition="0"/>
    </format>
    <format dxfId="149">
      <pivotArea field="2" type="button" dataOnly="0" labelOnly="1" outline="0" axis="axisPage" fieldPosition="1"/>
    </format>
    <format dxfId="148">
      <pivotArea field="3" type="button" dataOnly="0" labelOnly="1" outline="0" axis="axisPage" fieldPosition="2"/>
    </format>
    <format dxfId="147">
      <pivotArea outline="0" fieldPosition="0">
        <references count="1">
          <reference field="4294967294" count="1">
            <x v="5"/>
          </reference>
        </references>
      </pivotArea>
    </format>
    <format dxfId="146">
      <pivotArea outline="0" fieldPosition="0">
        <references count="1">
          <reference field="4294967294" count="1">
            <x v="6"/>
          </reference>
        </references>
      </pivotArea>
    </format>
    <format dxfId="145">
      <pivotArea outline="0" fieldPosition="0">
        <references count="1">
          <reference field="4294967294" count="1">
            <x v="7"/>
          </reference>
        </references>
      </pivotArea>
    </format>
    <format dxfId="144">
      <pivotArea outline="0" fieldPosition="0">
        <references count="1">
          <reference field="4294967294" count="1">
            <x v="8"/>
          </reference>
        </references>
      </pivotArea>
    </format>
    <format dxfId="143">
      <pivotArea outline="0" fieldPosition="0">
        <references count="1">
          <reference field="4294967294" count="1">
            <x v="9"/>
          </reference>
        </references>
      </pivotArea>
    </format>
    <format dxfId="142">
      <pivotArea outline="0" fieldPosition="0">
        <references count="1">
          <reference field="4294967294" count="1">
            <x v="10"/>
          </reference>
        </references>
      </pivotArea>
    </format>
    <format dxfId="141">
      <pivotArea outline="0" fieldPosition="0">
        <references count="1">
          <reference field="4294967294" count="1">
            <x v="11"/>
          </reference>
        </references>
      </pivotArea>
    </format>
    <format dxfId="140">
      <pivotArea outline="0" fieldPosition="0">
        <references count="1">
          <reference field="4294967294" count="1">
            <x v="12"/>
          </reference>
        </references>
      </pivotArea>
    </format>
    <format dxfId="139">
      <pivotArea outline="0" fieldPosition="0">
        <references count="1">
          <reference field="4294967294" count="1">
            <x v="13"/>
          </reference>
        </references>
      </pivotArea>
    </format>
    <format dxfId="138">
      <pivotArea outline="0" fieldPosition="0">
        <references count="1">
          <reference field="4294967294" count="1">
            <x v="13"/>
          </reference>
        </references>
      </pivotArea>
    </format>
    <format dxfId="27">
      <pivotArea outline="0" fieldPosition="0">
        <references count="1">
          <reference field="4294967294" count="1">
            <x v="14"/>
          </reference>
        </references>
      </pivotArea>
    </format>
    <format dxfId="5">
      <pivotArea outline="0" fieldPosition="0">
        <references count="1">
          <reference field="4294967294" count="1">
            <x v="14"/>
          </reference>
        </references>
      </pivotArea>
    </format>
    <format dxfId="4">
      <pivotArea outline="0" fieldPosition="0">
        <references count="1">
          <reference field="4294967294" count="1" selected="0">
            <x v="13"/>
          </reference>
        </references>
      </pivotArea>
    </format>
    <format dxfId="3">
      <pivotArea outline="0" fieldPosition="0">
        <references count="1">
          <reference field="4294967294" count="1" selected="0">
            <x v="13"/>
          </reference>
        </references>
      </pivotArea>
    </format>
    <format dxfId="2">
      <pivotArea outline="0" fieldPosition="0">
        <references count="1">
          <reference field="4294967294" count="1" selected="0">
            <x v="13"/>
          </reference>
        </references>
      </pivotArea>
    </format>
    <format dxfId="1">
      <pivotArea outline="0" fieldPosition="0">
        <references count="1">
          <reference field="4294967294" count="1" selected="0">
            <x v="13"/>
          </reference>
        </references>
      </pivotArea>
    </format>
    <format dxfId="0">
      <pivotArea outline="0" fieldPosition="0">
        <references count="3">
          <reference field="4294967294" count="1" selected="0">
            <x v="13"/>
          </reference>
          <reference field="1" count="1" selected="0">
            <x v="0"/>
          </reference>
          <reference field="4" count="1" selected="0">
            <x v="4"/>
          </reference>
        </references>
      </pivotArea>
    </format>
  </formats>
  <chartFormats count="15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6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7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2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3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4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0" format="4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76923C"/>
      </a:accent2>
      <a:accent3>
        <a:srgbClr val="B8CCE4"/>
      </a:accent3>
      <a:accent4>
        <a:srgbClr val="D7E3BC"/>
      </a:accent4>
      <a:accent5>
        <a:srgbClr val="92CDDC"/>
      </a:accent5>
      <a:accent6>
        <a:srgbClr val="C5D69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lorado.edu/oda/degrees/approve/OfficialCatalogApprovedDegreesList2015-16.htm" TargetMode="External"/><Relationship Id="rId1" Type="http://schemas.openxmlformats.org/officeDocument/2006/relationships/hyperlink" Target="mailto:IR@Colorado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workbookViewId="0"/>
  </sheetViews>
  <sheetFormatPr defaultRowHeight="12.75" x14ac:dyDescent="0.2"/>
  <cols>
    <col min="1" max="1" width="37.7109375" style="1" customWidth="1"/>
    <col min="2" max="2" width="45.42578125" style="1" customWidth="1"/>
    <col min="3" max="3" width="68.85546875" style="1" customWidth="1"/>
    <col min="4" max="16384" width="9.140625" style="1"/>
  </cols>
  <sheetData>
    <row r="1" spans="1:3" ht="15.75" x14ac:dyDescent="0.25">
      <c r="A1" s="5" t="s">
        <v>131</v>
      </c>
    </row>
    <row r="3" spans="1:3" x14ac:dyDescent="0.2">
      <c r="A3" s="1" t="s">
        <v>247</v>
      </c>
    </row>
    <row r="4" spans="1:3" x14ac:dyDescent="0.2">
      <c r="A4" s="1" t="s">
        <v>238</v>
      </c>
      <c r="B4" s="26"/>
    </row>
    <row r="5" spans="1:3" x14ac:dyDescent="0.2">
      <c r="A5" s="1" t="s">
        <v>96</v>
      </c>
    </row>
    <row r="6" spans="1:3" x14ac:dyDescent="0.2">
      <c r="A6" s="6" t="s">
        <v>83</v>
      </c>
      <c r="B6" s="25" t="s">
        <v>157</v>
      </c>
      <c r="C6" s="28" t="s">
        <v>163</v>
      </c>
    </row>
    <row r="8" spans="1:3" x14ac:dyDescent="0.2">
      <c r="A8" s="7" t="s">
        <v>132</v>
      </c>
    </row>
    <row r="9" spans="1:3" x14ac:dyDescent="0.2">
      <c r="A9" s="11" t="s">
        <v>239</v>
      </c>
    </row>
    <row r="10" spans="1:3" x14ac:dyDescent="0.2">
      <c r="A10" s="12" t="s">
        <v>211</v>
      </c>
    </row>
    <row r="11" spans="1:3" x14ac:dyDescent="0.2">
      <c r="A11" s="10" t="s">
        <v>97</v>
      </c>
    </row>
    <row r="12" spans="1:3" x14ac:dyDescent="0.2">
      <c r="A12" s="10"/>
    </row>
    <row r="13" spans="1:3" x14ac:dyDescent="0.2">
      <c r="A13" s="7" t="s">
        <v>133</v>
      </c>
    </row>
    <row r="14" spans="1:3" x14ac:dyDescent="0.2">
      <c r="A14" s="11" t="s">
        <v>164</v>
      </c>
    </row>
    <row r="15" spans="1:3" x14ac:dyDescent="0.2">
      <c r="A15" s="11" t="s">
        <v>244</v>
      </c>
    </row>
    <row r="17" spans="1:4" x14ac:dyDescent="0.2">
      <c r="A17" s="7" t="s">
        <v>84</v>
      </c>
    </row>
    <row r="18" spans="1:4" x14ac:dyDescent="0.2">
      <c r="A18" s="9" t="s">
        <v>85</v>
      </c>
    </row>
    <row r="19" spans="1:4" x14ac:dyDescent="0.2">
      <c r="A19" s="14" t="s">
        <v>160</v>
      </c>
    </row>
    <row r="20" spans="1:4" x14ac:dyDescent="0.2">
      <c r="A20" s="9" t="s">
        <v>134</v>
      </c>
    </row>
    <row r="21" spans="1:4" x14ac:dyDescent="0.2">
      <c r="A21" s="9" t="s">
        <v>86</v>
      </c>
    </row>
    <row r="22" spans="1:4" x14ac:dyDescent="0.2">
      <c r="A22" s="15" t="s">
        <v>98</v>
      </c>
    </row>
    <row r="23" spans="1:4" x14ac:dyDescent="0.2">
      <c r="A23" s="15" t="s">
        <v>100</v>
      </c>
    </row>
    <row r="24" spans="1:4" x14ac:dyDescent="0.2">
      <c r="A24" s="15" t="s">
        <v>99</v>
      </c>
    </row>
    <row r="25" spans="1:4" x14ac:dyDescent="0.2">
      <c r="A25" s="9" t="s">
        <v>135</v>
      </c>
    </row>
    <row r="26" spans="1:4" x14ac:dyDescent="0.2">
      <c r="A26" s="9" t="s">
        <v>161</v>
      </c>
      <c r="D26" s="32"/>
    </row>
    <row r="27" spans="1:4" x14ac:dyDescent="0.2">
      <c r="A27" s="16" t="s">
        <v>87</v>
      </c>
      <c r="D27" s="32"/>
    </row>
    <row r="28" spans="1:4" x14ac:dyDescent="0.2">
      <c r="A28" s="9" t="s">
        <v>136</v>
      </c>
    </row>
    <row r="29" spans="1:4" x14ac:dyDescent="0.2">
      <c r="A29" s="16" t="s">
        <v>151</v>
      </c>
    </row>
    <row r="30" spans="1:4" x14ac:dyDescent="0.2">
      <c r="A30" s="16" t="s">
        <v>137</v>
      </c>
      <c r="C30" s="6" t="s">
        <v>203</v>
      </c>
    </row>
    <row r="31" spans="1:4" x14ac:dyDescent="0.2">
      <c r="A31" s="27" t="s">
        <v>162</v>
      </c>
    </row>
    <row r="32" spans="1:4" x14ac:dyDescent="0.2">
      <c r="A32" s="7" t="s">
        <v>88</v>
      </c>
    </row>
    <row r="33" spans="1:2" x14ac:dyDescent="0.2">
      <c r="A33" s="21" t="s">
        <v>113</v>
      </c>
      <c r="B33" s="13"/>
    </row>
    <row r="34" spans="1:2" x14ac:dyDescent="0.2">
      <c r="A34" s="20" t="s">
        <v>114</v>
      </c>
      <c r="B34" s="13"/>
    </row>
    <row r="35" spans="1:2" x14ac:dyDescent="0.2">
      <c r="A35" s="19" t="s">
        <v>129</v>
      </c>
      <c r="B35" s="13"/>
    </row>
    <row r="36" spans="1:2" x14ac:dyDescent="0.2">
      <c r="A36" s="22" t="s">
        <v>128</v>
      </c>
      <c r="B36" s="13"/>
    </row>
    <row r="38" spans="1:2" x14ac:dyDescent="0.2">
      <c r="A38" s="7" t="s">
        <v>89</v>
      </c>
      <c r="B38" s="1" t="s">
        <v>115</v>
      </c>
    </row>
    <row r="39" spans="1:2" x14ac:dyDescent="0.2">
      <c r="A39" s="13" t="s">
        <v>138</v>
      </c>
      <c r="B39" s="1" t="s">
        <v>141</v>
      </c>
    </row>
    <row r="40" spans="1:2" x14ac:dyDescent="0.2">
      <c r="A40" s="13" t="s">
        <v>144</v>
      </c>
      <c r="B40" s="1" t="s">
        <v>140</v>
      </c>
    </row>
    <row r="41" spans="1:2" x14ac:dyDescent="0.2">
      <c r="A41" s="13" t="s">
        <v>145</v>
      </c>
      <c r="B41" s="1" t="s">
        <v>155</v>
      </c>
    </row>
    <row r="42" spans="1:2" x14ac:dyDescent="0.2">
      <c r="A42" s="13" t="s">
        <v>146</v>
      </c>
      <c r="B42" s="1" t="s">
        <v>158</v>
      </c>
    </row>
    <row r="43" spans="1:2" x14ac:dyDescent="0.2">
      <c r="A43" s="13" t="s">
        <v>147</v>
      </c>
      <c r="B43" s="1" t="s">
        <v>143</v>
      </c>
    </row>
    <row r="44" spans="1:2" x14ac:dyDescent="0.2">
      <c r="A44" s="13" t="s">
        <v>148</v>
      </c>
      <c r="B44" s="1" t="s">
        <v>142</v>
      </c>
    </row>
    <row r="45" spans="1:2" x14ac:dyDescent="0.2">
      <c r="A45" s="13" t="s">
        <v>149</v>
      </c>
      <c r="B45" s="1" t="s">
        <v>153</v>
      </c>
    </row>
    <row r="46" spans="1:2" x14ac:dyDescent="0.2">
      <c r="A46" s="13" t="s">
        <v>150</v>
      </c>
      <c r="B46" s="1" t="s">
        <v>154</v>
      </c>
    </row>
    <row r="47" spans="1:2" x14ac:dyDescent="0.2">
      <c r="A47" s="13"/>
    </row>
    <row r="49" spans="1:3" x14ac:dyDescent="0.2">
      <c r="A49" s="7" t="s">
        <v>90</v>
      </c>
      <c r="B49" s="1" t="s">
        <v>156</v>
      </c>
    </row>
    <row r="50" spans="1:3" x14ac:dyDescent="0.2">
      <c r="A50" s="8" t="s">
        <v>116</v>
      </c>
      <c r="B50" s="7" t="s">
        <v>122</v>
      </c>
      <c r="C50" s="7" t="s">
        <v>121</v>
      </c>
    </row>
    <row r="51" spans="1:3" x14ac:dyDescent="0.2">
      <c r="A51" s="1" t="s">
        <v>118</v>
      </c>
      <c r="B51" s="1" t="s">
        <v>117</v>
      </c>
      <c r="C51" s="1" t="s">
        <v>91</v>
      </c>
    </row>
    <row r="52" spans="1:3" x14ac:dyDescent="0.2">
      <c r="A52" s="1" t="s">
        <v>119</v>
      </c>
      <c r="B52" s="1" t="s">
        <v>165</v>
      </c>
      <c r="C52" s="1" t="s">
        <v>92</v>
      </c>
    </row>
    <row r="53" spans="1:3" x14ac:dyDescent="0.2">
      <c r="A53" s="1" t="s">
        <v>120</v>
      </c>
      <c r="B53" s="1" t="s">
        <v>166</v>
      </c>
      <c r="C53" s="1" t="s">
        <v>94</v>
      </c>
    </row>
    <row r="54" spans="1:3" x14ac:dyDescent="0.2">
      <c r="A54" s="1" t="s">
        <v>119</v>
      </c>
      <c r="B54" s="1" t="s">
        <v>167</v>
      </c>
      <c r="C54" s="1" t="s">
        <v>93</v>
      </c>
    </row>
    <row r="55" spans="1:3" x14ac:dyDescent="0.2">
      <c r="A55" s="1" t="s">
        <v>120</v>
      </c>
      <c r="B55" s="1" t="s">
        <v>168</v>
      </c>
      <c r="C55" s="1" t="s">
        <v>95</v>
      </c>
    </row>
  </sheetData>
  <hyperlinks>
    <hyperlink ref="A6" r:id="rId1"/>
    <hyperlink ref="C30" r:id="rId2"/>
  </hyperlinks>
  <pageMargins left="0.45" right="0.7" top="0.38" bottom="0.46" header="0.3" footer="0.3"/>
  <pageSetup scale="7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V611"/>
  <sheetViews>
    <sheetView zoomScaleNormal="100" workbookViewId="0">
      <pane xSplit="5" ySplit="1" topLeftCell="F2" activePane="bottomRight" state="frozen"/>
      <selection activeCell="E14" sqref="E14"/>
      <selection pane="topRight" activeCell="E14" sqref="E14"/>
      <selection pane="bottomLeft" activeCell="E14" sqref="E14"/>
      <selection pane="bottomRight"/>
    </sheetView>
  </sheetViews>
  <sheetFormatPr defaultRowHeight="12.75" x14ac:dyDescent="0.2"/>
  <cols>
    <col min="1" max="1" width="21" style="1" bestFit="1" customWidth="1"/>
    <col min="2" max="2" width="44.140625" style="1" bestFit="1" customWidth="1"/>
    <col min="3" max="3" width="18" style="1" bestFit="1" customWidth="1"/>
    <col min="4" max="4" width="21" style="1" bestFit="1" customWidth="1"/>
    <col min="5" max="5" width="30.85546875" style="1" bestFit="1" customWidth="1"/>
    <col min="6" max="21" width="8.85546875" style="1" customWidth="1"/>
    <col min="22" max="22" width="17.42578125" style="1" customWidth="1"/>
    <col min="23" max="16384" width="9.140625" style="1"/>
  </cols>
  <sheetData>
    <row r="1" spans="1:22" s="2" customFormat="1" ht="27" customHeight="1" x14ac:dyDescent="0.2">
      <c r="A1" s="33" t="s">
        <v>102</v>
      </c>
      <c r="B1" s="34" t="s">
        <v>0</v>
      </c>
      <c r="C1" s="34" t="s">
        <v>1</v>
      </c>
      <c r="D1" s="34" t="s">
        <v>101</v>
      </c>
      <c r="E1" s="34" t="s">
        <v>2</v>
      </c>
      <c r="F1" s="34" t="s">
        <v>3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  <c r="L1" s="34" t="s">
        <v>174</v>
      </c>
      <c r="M1" s="34" t="s">
        <v>176</v>
      </c>
      <c r="N1" s="34" t="s">
        <v>182</v>
      </c>
      <c r="O1" s="34" t="s">
        <v>191</v>
      </c>
      <c r="P1" s="34" t="s">
        <v>204</v>
      </c>
      <c r="Q1" s="34" t="s">
        <v>212</v>
      </c>
      <c r="R1" s="34" t="s">
        <v>213</v>
      </c>
      <c r="S1" s="34" t="s">
        <v>214</v>
      </c>
      <c r="T1" s="34" t="s">
        <v>215</v>
      </c>
      <c r="U1" s="34" t="s">
        <v>240</v>
      </c>
      <c r="V1" s="33" t="s">
        <v>159</v>
      </c>
    </row>
    <row r="2" spans="1:22" x14ac:dyDescent="0.2">
      <c r="A2" s="1" t="s">
        <v>103</v>
      </c>
      <c r="B2" s="1" t="s">
        <v>9</v>
      </c>
      <c r="C2" s="1" t="s">
        <v>9</v>
      </c>
      <c r="D2" s="1" t="s">
        <v>192</v>
      </c>
      <c r="E2" s="1" t="s">
        <v>138</v>
      </c>
      <c r="F2" s="3">
        <v>12</v>
      </c>
      <c r="G2" s="3">
        <v>11</v>
      </c>
      <c r="H2" s="3">
        <v>11</v>
      </c>
      <c r="I2" s="3">
        <v>12</v>
      </c>
      <c r="J2" s="3">
        <v>12</v>
      </c>
      <c r="K2" s="3">
        <v>12</v>
      </c>
      <c r="L2" s="3">
        <v>12</v>
      </c>
      <c r="M2" s="3">
        <v>12</v>
      </c>
      <c r="N2" s="3">
        <v>12</v>
      </c>
      <c r="O2" s="3">
        <v>12</v>
      </c>
      <c r="P2" s="3">
        <v>12</v>
      </c>
      <c r="Q2" s="3">
        <v>12</v>
      </c>
      <c r="R2" s="3">
        <v>12</v>
      </c>
      <c r="S2" s="3">
        <v>12</v>
      </c>
      <c r="T2" s="3">
        <v>12</v>
      </c>
      <c r="U2" s="3">
        <v>12</v>
      </c>
    </row>
    <row r="3" spans="1:22" x14ac:dyDescent="0.2">
      <c r="A3" s="1" t="s">
        <v>103</v>
      </c>
      <c r="B3" s="1" t="s">
        <v>9</v>
      </c>
      <c r="C3" s="1" t="s">
        <v>9</v>
      </c>
      <c r="D3" s="1" t="s">
        <v>192</v>
      </c>
      <c r="E3" s="1" t="s">
        <v>144</v>
      </c>
      <c r="F3" s="3">
        <v>993363</v>
      </c>
      <c r="G3" s="3">
        <v>55054</v>
      </c>
      <c r="H3" s="3">
        <v>53315</v>
      </c>
      <c r="I3" s="3">
        <v>61581</v>
      </c>
      <c r="J3" s="3">
        <v>61657</v>
      </c>
      <c r="K3" s="3">
        <v>62947</v>
      </c>
      <c r="L3" s="3">
        <v>64938</v>
      </c>
      <c r="M3" s="3">
        <v>63738</v>
      </c>
      <c r="N3" s="3">
        <v>64707</v>
      </c>
      <c r="O3" s="3">
        <v>67245</v>
      </c>
      <c r="P3" s="3">
        <v>69041</v>
      </c>
      <c r="Q3" s="3">
        <v>70370</v>
      </c>
      <c r="R3" s="3">
        <v>72207</v>
      </c>
      <c r="S3" s="3">
        <v>73155</v>
      </c>
      <c r="T3" s="3">
        <v>75976</v>
      </c>
      <c r="U3" s="3">
        <v>77432</v>
      </c>
    </row>
    <row r="4" spans="1:22" x14ac:dyDescent="0.2">
      <c r="A4" s="1" t="s">
        <v>103</v>
      </c>
      <c r="B4" s="1" t="s">
        <v>9</v>
      </c>
      <c r="C4" s="1" t="s">
        <v>9</v>
      </c>
      <c r="D4" s="1" t="s">
        <v>192</v>
      </c>
      <c r="E4" s="1" t="s">
        <v>145</v>
      </c>
      <c r="F4" s="4">
        <v>4.0753545969600244</v>
      </c>
      <c r="G4" s="4">
        <v>4.2365092200385073</v>
      </c>
      <c r="H4" s="4">
        <v>4.178061221044735</v>
      </c>
      <c r="I4" s="4">
        <v>4.1852338058816851</v>
      </c>
      <c r="J4" s="4">
        <v>4.1545815673808324</v>
      </c>
      <c r="K4" s="4">
        <v>4.1568188920838161</v>
      </c>
      <c r="L4" s="4">
        <v>4.1342530567618345</v>
      </c>
      <c r="M4" s="4">
        <v>4.1282685305469267</v>
      </c>
      <c r="N4" s="4">
        <v>4.1037810669633892</v>
      </c>
      <c r="O4" s="4">
        <v>4.0653012580861034</v>
      </c>
      <c r="P4" s="4">
        <v>4.0570805999333723</v>
      </c>
      <c r="Q4" s="4">
        <v>4.0277894045758131</v>
      </c>
      <c r="R4" s="4">
        <v>4.0086013156619167</v>
      </c>
      <c r="S4" s="4">
        <v>3.9788221461280844</v>
      </c>
      <c r="T4" s="4">
        <v>3.9313720319574594</v>
      </c>
      <c r="U4" s="4">
        <v>3.9196293044219441</v>
      </c>
      <c r="V4" s="4"/>
    </row>
    <row r="5" spans="1:22" x14ac:dyDescent="0.2">
      <c r="A5" s="1" t="s">
        <v>103</v>
      </c>
      <c r="B5" s="1" t="s">
        <v>9</v>
      </c>
      <c r="C5" s="1" t="s">
        <v>9</v>
      </c>
      <c r="D5" s="1" t="s">
        <v>192</v>
      </c>
      <c r="E5" s="1" t="s">
        <v>146</v>
      </c>
      <c r="F5" s="4">
        <v>4.0040324528678051</v>
      </c>
      <c r="G5" s="4">
        <v>4.0954438264738595</v>
      </c>
      <c r="H5" s="4">
        <v>4.1207928417421327</v>
      </c>
      <c r="I5" s="4">
        <v>4.1277153678996754</v>
      </c>
      <c r="J5" s="4">
        <v>4.0943779170035715</v>
      </c>
      <c r="K5" s="4">
        <v>4.0937996636049423</v>
      </c>
      <c r="L5" s="4">
        <v>4.0984001849641469</v>
      </c>
      <c r="M5" s="4">
        <v>4.0682382217655917</v>
      </c>
      <c r="N5" s="4">
        <v>4.0189383184393197</v>
      </c>
      <c r="O5" s="4">
        <v>3.9782236322063422</v>
      </c>
      <c r="P5" s="4">
        <v>3.9733014223449254</v>
      </c>
      <c r="Q5" s="4">
        <v>3.9461836600009095</v>
      </c>
      <c r="R5" s="4">
        <v>3.9380402323621864</v>
      </c>
      <c r="S5" s="4">
        <v>3.9252140248034406</v>
      </c>
      <c r="T5" s="4">
        <v>3.8997959776815723</v>
      </c>
      <c r="U5" s="4">
        <v>3.8728820692938739</v>
      </c>
      <c r="V5" s="4"/>
    </row>
    <row r="6" spans="1:22" x14ac:dyDescent="0.2">
      <c r="A6" s="1" t="s">
        <v>103</v>
      </c>
      <c r="B6" s="1" t="s">
        <v>9</v>
      </c>
      <c r="C6" s="1" t="s">
        <v>9</v>
      </c>
      <c r="D6" s="1" t="s">
        <v>192</v>
      </c>
      <c r="E6" s="1" t="s">
        <v>147</v>
      </c>
      <c r="F6" s="4">
        <v>4.1603013242313516</v>
      </c>
      <c r="G6" s="4">
        <v>4.2599962903869173</v>
      </c>
      <c r="H6" s="4">
        <v>4.2375759936124915</v>
      </c>
      <c r="I6" s="4">
        <v>4.2704245459343149</v>
      </c>
      <c r="J6" s="4">
        <v>4.2629466186610241</v>
      </c>
      <c r="K6" s="4">
        <v>4.2653027637219765</v>
      </c>
      <c r="L6" s="4">
        <v>4.1970570764336932</v>
      </c>
      <c r="M6" s="4">
        <v>4.1811569250134806</v>
      </c>
      <c r="N6" s="4">
        <v>4.1691211457833237</v>
      </c>
      <c r="O6" s="4">
        <v>4.1274604782724893</v>
      </c>
      <c r="P6" s="4">
        <v>4.1213726153760666</v>
      </c>
      <c r="Q6" s="4">
        <v>4.053226665752395</v>
      </c>
      <c r="R6" s="4">
        <v>4.0224988319704291</v>
      </c>
      <c r="S6" s="4">
        <v>3.9738802389235026</v>
      </c>
      <c r="T6" s="4">
        <v>3.9403003026841983</v>
      </c>
      <c r="U6" s="4">
        <v>3.9229136398802655</v>
      </c>
      <c r="V6" s="4"/>
    </row>
    <row r="7" spans="1:22" x14ac:dyDescent="0.2">
      <c r="A7" s="1" t="s">
        <v>103</v>
      </c>
      <c r="B7" s="1" t="s">
        <v>9</v>
      </c>
      <c r="C7" s="1" t="s">
        <v>9</v>
      </c>
      <c r="D7" s="1" t="s">
        <v>192</v>
      </c>
      <c r="E7" s="1" t="s">
        <v>148</v>
      </c>
      <c r="F7" s="4">
        <v>4.1814551007124283</v>
      </c>
      <c r="G7" s="4">
        <v>4.3891808905380323</v>
      </c>
      <c r="H7" s="4">
        <v>4.3616231124497986</v>
      </c>
      <c r="I7" s="4">
        <v>4.3520904434568317</v>
      </c>
      <c r="J7" s="4">
        <v>4.2941061695329825</v>
      </c>
      <c r="K7" s="4">
        <v>4.310929681724792</v>
      </c>
      <c r="L7" s="4">
        <v>4.2676718956722377</v>
      </c>
      <c r="M7" s="4">
        <v>4.2628612126326075</v>
      </c>
      <c r="N7" s="4">
        <v>4.2382855604140008</v>
      </c>
      <c r="O7" s="4">
        <v>4.1784874578651889</v>
      </c>
      <c r="P7" s="4">
        <v>4.1714646177926618</v>
      </c>
      <c r="Q7" s="4">
        <v>4.1249619938044511</v>
      </c>
      <c r="R7" s="4">
        <v>4.1204095050010192</v>
      </c>
      <c r="S7" s="4">
        <v>4.0441371398336452</v>
      </c>
      <c r="T7" s="4">
        <v>3.9930740048058952</v>
      </c>
      <c r="U7" s="4">
        <v>3.9639929538845626</v>
      </c>
      <c r="V7" s="4"/>
    </row>
    <row r="8" spans="1:22" x14ac:dyDescent="0.2">
      <c r="A8" s="1" t="s">
        <v>103</v>
      </c>
      <c r="B8" s="1" t="s">
        <v>9</v>
      </c>
      <c r="C8" s="1" t="s">
        <v>9</v>
      </c>
      <c r="D8" s="1" t="s">
        <v>192</v>
      </c>
      <c r="E8" s="1" t="s">
        <v>149</v>
      </c>
      <c r="F8" s="3">
        <v>71481</v>
      </c>
      <c r="G8" s="3">
        <v>4187</v>
      </c>
      <c r="H8" s="3">
        <v>4319</v>
      </c>
      <c r="I8" s="3">
        <v>4048</v>
      </c>
      <c r="J8" s="3">
        <v>4572</v>
      </c>
      <c r="K8" s="3">
        <v>4713</v>
      </c>
      <c r="L8" s="3">
        <v>4909</v>
      </c>
      <c r="M8" s="3">
        <v>4902</v>
      </c>
      <c r="N8" s="3">
        <v>4665</v>
      </c>
      <c r="O8" s="3">
        <v>4480</v>
      </c>
      <c r="P8" s="3">
        <v>4607</v>
      </c>
      <c r="Q8" s="3">
        <v>4595</v>
      </c>
      <c r="R8" s="3">
        <v>4866</v>
      </c>
      <c r="S8" s="3">
        <v>5232</v>
      </c>
      <c r="T8" s="3">
        <v>5672</v>
      </c>
      <c r="U8" s="3">
        <v>5714</v>
      </c>
      <c r="V8" s="4"/>
    </row>
    <row r="9" spans="1:22" x14ac:dyDescent="0.2">
      <c r="A9" s="1" t="s">
        <v>103</v>
      </c>
      <c r="B9" s="1" t="s">
        <v>9</v>
      </c>
      <c r="C9" s="1" t="s">
        <v>9</v>
      </c>
      <c r="D9" s="1" t="s">
        <v>192</v>
      </c>
      <c r="E9" s="1" t="s">
        <v>150</v>
      </c>
      <c r="F9" s="4">
        <v>4.2283120773352358</v>
      </c>
      <c r="G9" s="4">
        <v>4.2904249820874139</v>
      </c>
      <c r="H9" s="4">
        <v>4.3446811067376707</v>
      </c>
      <c r="I9" s="4">
        <v>4.3451050395256914</v>
      </c>
      <c r="J9" s="4">
        <v>4.3442169728783906</v>
      </c>
      <c r="K9" s="4">
        <v>4.2630723530659882</v>
      </c>
      <c r="L9" s="4">
        <v>4.3025026278264411</v>
      </c>
      <c r="M9" s="4">
        <v>4.2777126070991436</v>
      </c>
      <c r="N9" s="4">
        <v>4.2262918113612011</v>
      </c>
      <c r="O9" s="4">
        <v>4.2227645758928576</v>
      </c>
      <c r="P9" s="4">
        <v>4.2027406555242024</v>
      </c>
      <c r="Q9" s="4">
        <v>4.1778738846572372</v>
      </c>
      <c r="R9" s="4">
        <v>4.1828336210439794</v>
      </c>
      <c r="S9" s="4">
        <v>4.1259553899082571</v>
      </c>
      <c r="T9" s="4">
        <v>4.1053742242595215</v>
      </c>
      <c r="U9" s="4">
        <v>4.1062316765838291</v>
      </c>
      <c r="V9" s="4">
        <f>+U9/U6</f>
        <v>1.0467300719648671</v>
      </c>
    </row>
    <row r="10" spans="1:22" x14ac:dyDescent="0.2">
      <c r="A10" s="1" t="s">
        <v>104</v>
      </c>
      <c r="B10" s="1" t="s">
        <v>165</v>
      </c>
      <c r="C10" s="1" t="s">
        <v>9</v>
      </c>
      <c r="D10" s="1" t="s">
        <v>192</v>
      </c>
      <c r="E10" s="1" t="s">
        <v>138</v>
      </c>
      <c r="F10" s="3">
        <v>12</v>
      </c>
      <c r="G10" s="3">
        <v>11</v>
      </c>
      <c r="H10" s="3">
        <v>11</v>
      </c>
      <c r="I10" s="3">
        <v>12</v>
      </c>
      <c r="J10" s="3">
        <v>12</v>
      </c>
      <c r="K10" s="3">
        <v>12</v>
      </c>
      <c r="L10" s="3">
        <v>12</v>
      </c>
      <c r="M10" s="3">
        <v>12</v>
      </c>
      <c r="N10" s="3">
        <v>12</v>
      </c>
      <c r="O10" s="3">
        <v>12</v>
      </c>
      <c r="P10" s="3">
        <v>12</v>
      </c>
      <c r="Q10" s="3">
        <v>12</v>
      </c>
      <c r="R10" s="3">
        <v>12</v>
      </c>
      <c r="S10" s="3">
        <v>12</v>
      </c>
      <c r="T10" s="3">
        <v>12</v>
      </c>
      <c r="U10" s="3">
        <v>12</v>
      </c>
      <c r="V10" s="4"/>
    </row>
    <row r="11" spans="1:22" x14ac:dyDescent="0.2">
      <c r="A11" s="1" t="s">
        <v>104</v>
      </c>
      <c r="B11" s="1" t="s">
        <v>165</v>
      </c>
      <c r="C11" s="1" t="s">
        <v>9</v>
      </c>
      <c r="D11" s="1" t="s">
        <v>192</v>
      </c>
      <c r="E11" s="1" t="s">
        <v>144</v>
      </c>
      <c r="F11" s="3">
        <v>792218</v>
      </c>
      <c r="G11" s="3">
        <v>46658</v>
      </c>
      <c r="H11" s="3">
        <v>44809</v>
      </c>
      <c r="I11" s="3">
        <v>50940</v>
      </c>
      <c r="J11" s="3">
        <v>50682</v>
      </c>
      <c r="K11" s="3">
        <v>51278</v>
      </c>
      <c r="L11" s="3">
        <v>52144</v>
      </c>
      <c r="M11" s="3">
        <v>51619</v>
      </c>
      <c r="N11" s="3">
        <v>50601</v>
      </c>
      <c r="O11" s="3">
        <v>51646</v>
      </c>
      <c r="P11" s="3">
        <v>54570</v>
      </c>
      <c r="Q11" s="3">
        <v>54956</v>
      </c>
      <c r="R11" s="3">
        <v>57260</v>
      </c>
      <c r="S11" s="3">
        <v>57047</v>
      </c>
      <c r="T11" s="3">
        <v>58406</v>
      </c>
      <c r="U11" s="3">
        <v>59602</v>
      </c>
      <c r="V11" s="4"/>
    </row>
    <row r="12" spans="1:22" x14ac:dyDescent="0.2">
      <c r="A12" s="1" t="s">
        <v>104</v>
      </c>
      <c r="B12" s="1" t="s">
        <v>165</v>
      </c>
      <c r="C12" s="1" t="s">
        <v>9</v>
      </c>
      <c r="D12" s="1" t="s">
        <v>192</v>
      </c>
      <c r="E12" s="1" t="s">
        <v>145</v>
      </c>
      <c r="F12" s="4">
        <v>4.1042380447048661</v>
      </c>
      <c r="G12" s="4">
        <v>4.2717666295169101</v>
      </c>
      <c r="H12" s="4">
        <v>4.2041291280769491</v>
      </c>
      <c r="I12" s="4">
        <v>4.2108937691401653</v>
      </c>
      <c r="J12" s="4">
        <v>4.1779738940846851</v>
      </c>
      <c r="K12" s="4">
        <v>4.1826702835524001</v>
      </c>
      <c r="L12" s="4">
        <v>4.160698425513961</v>
      </c>
      <c r="M12" s="4">
        <v>4.1526144074856157</v>
      </c>
      <c r="N12" s="4">
        <v>4.1314464556036432</v>
      </c>
      <c r="O12" s="4">
        <v>4.0930379990705967</v>
      </c>
      <c r="P12" s="4">
        <v>4.0848774106652002</v>
      </c>
      <c r="Q12" s="4">
        <v>4.0582569637528207</v>
      </c>
      <c r="R12" s="4">
        <v>4.0336414442892075</v>
      </c>
      <c r="S12" s="4">
        <v>4.001612083019265</v>
      </c>
      <c r="T12" s="4">
        <v>3.9532301236174359</v>
      </c>
      <c r="U12" s="4">
        <v>3.9461224606556824</v>
      </c>
      <c r="V12" s="4"/>
    </row>
    <row r="13" spans="1:22" x14ac:dyDescent="0.2">
      <c r="A13" s="1" t="s">
        <v>104</v>
      </c>
      <c r="B13" s="1" t="s">
        <v>165</v>
      </c>
      <c r="C13" s="1" t="s">
        <v>9</v>
      </c>
      <c r="D13" s="1" t="s">
        <v>192</v>
      </c>
      <c r="E13" s="1" t="s">
        <v>146</v>
      </c>
      <c r="F13" s="4">
        <v>4.0447656756817612</v>
      </c>
      <c r="G13" s="4">
        <v>4.1187987854251009</v>
      </c>
      <c r="H13" s="4">
        <v>4.1596722848501519</v>
      </c>
      <c r="I13" s="4">
        <v>4.1641501924115492</v>
      </c>
      <c r="J13" s="4">
        <v>4.1108268404316348</v>
      </c>
      <c r="K13" s="4">
        <v>4.1252291310948017</v>
      </c>
      <c r="L13" s="4">
        <v>4.1092887247711118</v>
      </c>
      <c r="M13" s="4">
        <v>4.0782523240966135</v>
      </c>
      <c r="N13" s="4">
        <v>4.0497457272585065</v>
      </c>
      <c r="O13" s="4">
        <v>4.0202505562002244</v>
      </c>
      <c r="P13" s="4">
        <v>4.0024398277579722</v>
      </c>
      <c r="Q13" s="4">
        <v>3.9893370902854492</v>
      </c>
      <c r="R13" s="4">
        <v>3.9542822338658437</v>
      </c>
      <c r="S13" s="4">
        <v>3.9313578640742728</v>
      </c>
      <c r="T13" s="4">
        <v>3.9100026685270279</v>
      </c>
      <c r="U13" s="4">
        <v>3.9149891653014857</v>
      </c>
      <c r="V13" s="4"/>
    </row>
    <row r="14" spans="1:22" x14ac:dyDescent="0.2">
      <c r="A14" s="1" t="s">
        <v>104</v>
      </c>
      <c r="B14" s="1" t="s">
        <v>165</v>
      </c>
      <c r="C14" s="1" t="s">
        <v>9</v>
      </c>
      <c r="D14" s="1" t="s">
        <v>192</v>
      </c>
      <c r="E14" s="1" t="s">
        <v>147</v>
      </c>
      <c r="F14" s="4">
        <v>4.1613171886077227</v>
      </c>
      <c r="G14" s="4">
        <v>4.2699659632034637</v>
      </c>
      <c r="H14" s="4">
        <v>4.2657562201718111</v>
      </c>
      <c r="I14" s="4">
        <v>4.2826704604697916</v>
      </c>
      <c r="J14" s="4">
        <v>4.2693833336247842</v>
      </c>
      <c r="K14" s="4">
        <v>4.2725743890333323</v>
      </c>
      <c r="L14" s="4">
        <v>4.2068719822051897</v>
      </c>
      <c r="M14" s="4">
        <v>4.2038203897176789</v>
      </c>
      <c r="N14" s="4">
        <v>4.1890169455688762</v>
      </c>
      <c r="O14" s="4">
        <v>4.1462647923175151</v>
      </c>
      <c r="P14" s="4">
        <v>4.1199471731843049</v>
      </c>
      <c r="Q14" s="4">
        <v>4.0953660111267176</v>
      </c>
      <c r="R14" s="4">
        <v>4.0589780008660714</v>
      </c>
      <c r="S14" s="4">
        <v>3.9998312787758197</v>
      </c>
      <c r="T14" s="4">
        <v>3.9723806295439621</v>
      </c>
      <c r="U14" s="4">
        <v>3.9508472509150034</v>
      </c>
      <c r="V14" s="4"/>
    </row>
    <row r="15" spans="1:22" x14ac:dyDescent="0.2">
      <c r="A15" s="1" t="s">
        <v>104</v>
      </c>
      <c r="B15" s="1" t="s">
        <v>165</v>
      </c>
      <c r="C15" s="1" t="s">
        <v>9</v>
      </c>
      <c r="D15" s="1" t="s">
        <v>192</v>
      </c>
      <c r="E15" s="1" t="s">
        <v>148</v>
      </c>
      <c r="F15" s="4">
        <v>4.1981408800338533</v>
      </c>
      <c r="G15" s="4">
        <v>4.4107227410289669</v>
      </c>
      <c r="H15" s="4">
        <v>4.3685149560117305</v>
      </c>
      <c r="I15" s="4">
        <v>4.3711930941729884</v>
      </c>
      <c r="J15" s="4">
        <v>4.3111619386270918</v>
      </c>
      <c r="K15" s="4">
        <v>4.3134131628441406</v>
      </c>
      <c r="L15" s="4">
        <v>4.2896379044094513</v>
      </c>
      <c r="M15" s="4">
        <v>4.2790800865836225</v>
      </c>
      <c r="N15" s="4">
        <v>4.2510281915297812</v>
      </c>
      <c r="O15" s="4">
        <v>4.1939714237261843</v>
      </c>
      <c r="P15" s="4">
        <v>4.1960621300059318</v>
      </c>
      <c r="Q15" s="4">
        <v>4.1399648135101597</v>
      </c>
      <c r="R15" s="4">
        <v>4.1282541384978657</v>
      </c>
      <c r="S15" s="4">
        <v>4.0520228781262544</v>
      </c>
      <c r="T15" s="4">
        <v>4.014258399703996</v>
      </c>
      <c r="U15" s="4">
        <v>3.9781438918587737</v>
      </c>
      <c r="V15" s="4"/>
    </row>
    <row r="16" spans="1:22" x14ac:dyDescent="0.2">
      <c r="A16" s="1" t="s">
        <v>104</v>
      </c>
      <c r="B16" s="1" t="s">
        <v>165</v>
      </c>
      <c r="C16" s="1" t="s">
        <v>9</v>
      </c>
      <c r="D16" s="1" t="s">
        <v>192</v>
      </c>
      <c r="E16" s="1" t="s">
        <v>149</v>
      </c>
      <c r="F16" s="3">
        <v>53687</v>
      </c>
      <c r="G16" s="3">
        <v>3309</v>
      </c>
      <c r="H16" s="3">
        <v>3254</v>
      </c>
      <c r="I16" s="3">
        <v>3051</v>
      </c>
      <c r="J16" s="3">
        <v>3346</v>
      </c>
      <c r="K16" s="3">
        <v>3333</v>
      </c>
      <c r="L16" s="3">
        <v>3548</v>
      </c>
      <c r="M16" s="3">
        <v>3469</v>
      </c>
      <c r="N16" s="3">
        <v>3282</v>
      </c>
      <c r="O16" s="3">
        <v>3268</v>
      </c>
      <c r="P16" s="3">
        <v>3445</v>
      </c>
      <c r="Q16" s="3">
        <v>3506</v>
      </c>
      <c r="R16" s="3">
        <v>3829</v>
      </c>
      <c r="S16" s="3">
        <v>4185</v>
      </c>
      <c r="T16" s="3">
        <v>4405</v>
      </c>
      <c r="U16" s="3">
        <v>4457</v>
      </c>
      <c r="V16" s="4"/>
    </row>
    <row r="17" spans="1:22" x14ac:dyDescent="0.2">
      <c r="A17" s="1" t="s">
        <v>104</v>
      </c>
      <c r="B17" s="1" t="s">
        <v>165</v>
      </c>
      <c r="C17" s="1" t="s">
        <v>9</v>
      </c>
      <c r="D17" s="1" t="s">
        <v>192</v>
      </c>
      <c r="E17" s="1" t="s">
        <v>150</v>
      </c>
      <c r="F17" s="4">
        <v>4.2222806582599137</v>
      </c>
      <c r="G17" s="4">
        <v>4.2659426110607441</v>
      </c>
      <c r="H17" s="4">
        <v>4.3157173632452368</v>
      </c>
      <c r="I17" s="4">
        <v>4.3385725008194038</v>
      </c>
      <c r="J17" s="4">
        <v>4.3201464435146439</v>
      </c>
      <c r="K17" s="4">
        <v>4.2579387938793882</v>
      </c>
      <c r="L17" s="4">
        <v>4.3061785231116128</v>
      </c>
      <c r="M17" s="4">
        <v>4.2853880080714903</v>
      </c>
      <c r="N17" s="4">
        <v>4.2408033516148684</v>
      </c>
      <c r="O17" s="4">
        <v>4.2327582619339053</v>
      </c>
      <c r="P17" s="4">
        <v>4.1998132365747463</v>
      </c>
      <c r="Q17" s="4">
        <v>4.194235681688534</v>
      </c>
      <c r="R17" s="4">
        <v>4.164795925829198</v>
      </c>
      <c r="S17" s="4">
        <v>4.1030661409796894</v>
      </c>
      <c r="T17" s="4">
        <v>4.1182027241770713</v>
      </c>
      <c r="U17" s="4">
        <v>4.1082926407897684</v>
      </c>
      <c r="V17" s="4">
        <f>+U17/U14</f>
        <v>1.0398510445672891</v>
      </c>
    </row>
    <row r="18" spans="1:22" ht="22.5" customHeight="1" x14ac:dyDescent="0.2">
      <c r="A18" s="1" t="s">
        <v>104</v>
      </c>
      <c r="B18" s="1" t="s">
        <v>166</v>
      </c>
      <c r="C18" s="1" t="s">
        <v>9</v>
      </c>
      <c r="D18" s="1" t="s">
        <v>192</v>
      </c>
      <c r="E18" s="1" t="s">
        <v>138</v>
      </c>
      <c r="F18" s="3">
        <v>10</v>
      </c>
      <c r="G18" s="3">
        <v>9</v>
      </c>
      <c r="H18" s="3">
        <v>9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9</v>
      </c>
      <c r="S18" s="3">
        <v>9</v>
      </c>
      <c r="T18" s="3">
        <v>9</v>
      </c>
      <c r="U18" s="3">
        <v>9</v>
      </c>
      <c r="V18" s="4"/>
    </row>
    <row r="19" spans="1:22" x14ac:dyDescent="0.2">
      <c r="A19" s="1" t="s">
        <v>104</v>
      </c>
      <c r="B19" s="1" t="s">
        <v>166</v>
      </c>
      <c r="C19" s="1" t="s">
        <v>9</v>
      </c>
      <c r="D19" s="1" t="s">
        <v>192</v>
      </c>
      <c r="E19" s="1" t="s">
        <v>144</v>
      </c>
      <c r="F19" s="3">
        <v>148262</v>
      </c>
      <c r="G19" s="3">
        <v>8292</v>
      </c>
      <c r="H19" s="3">
        <v>8117</v>
      </c>
      <c r="I19" s="3">
        <v>9201</v>
      </c>
      <c r="J19" s="3">
        <v>9602</v>
      </c>
      <c r="K19" s="3">
        <v>9904</v>
      </c>
      <c r="L19" s="3">
        <v>10707</v>
      </c>
      <c r="M19" s="3">
        <v>10219</v>
      </c>
      <c r="N19" s="3">
        <v>9384</v>
      </c>
      <c r="O19" s="3">
        <v>10722</v>
      </c>
      <c r="P19" s="3">
        <v>10365</v>
      </c>
      <c r="Q19" s="3">
        <v>10364</v>
      </c>
      <c r="R19" s="3">
        <v>9807</v>
      </c>
      <c r="S19" s="3">
        <v>9811</v>
      </c>
      <c r="T19" s="3">
        <v>10732</v>
      </c>
      <c r="U19" s="3">
        <v>11035</v>
      </c>
      <c r="V19" s="4"/>
    </row>
    <row r="20" spans="1:22" x14ac:dyDescent="0.2">
      <c r="A20" s="1" t="s">
        <v>104</v>
      </c>
      <c r="B20" s="1" t="s">
        <v>166</v>
      </c>
      <c r="C20" s="1" t="s">
        <v>9</v>
      </c>
      <c r="D20" s="1" t="s">
        <v>192</v>
      </c>
      <c r="E20" s="1" t="s">
        <v>145</v>
      </c>
      <c r="F20" s="4">
        <v>3.9301224298876321</v>
      </c>
      <c r="G20" s="4">
        <v>4.0339211890979261</v>
      </c>
      <c r="H20" s="4">
        <v>4.0428640137982024</v>
      </c>
      <c r="I20" s="4">
        <v>4.0156209759808723</v>
      </c>
      <c r="J20" s="4">
        <v>4.0037772651530927</v>
      </c>
      <c r="K20" s="4">
        <v>4.0023200827948315</v>
      </c>
      <c r="L20" s="4">
        <v>3.9819360792005236</v>
      </c>
      <c r="M20" s="4">
        <v>3.9781606908699487</v>
      </c>
      <c r="N20" s="4">
        <v>3.9526443307757892</v>
      </c>
      <c r="O20" s="4">
        <v>3.9197056146241369</v>
      </c>
      <c r="P20" s="4">
        <v>3.9101537288953216</v>
      </c>
      <c r="Q20" s="4">
        <v>3.8703185353145502</v>
      </c>
      <c r="R20" s="4">
        <v>3.8729768226776793</v>
      </c>
      <c r="S20" s="4">
        <v>3.8320219243706055</v>
      </c>
      <c r="T20" s="4">
        <v>3.8051780749161392</v>
      </c>
      <c r="U20" s="4">
        <v>3.7996715632079749</v>
      </c>
      <c r="V20" s="4"/>
    </row>
    <row r="21" spans="1:22" x14ac:dyDescent="0.2">
      <c r="A21" s="1" t="s">
        <v>104</v>
      </c>
      <c r="B21" s="1" t="s">
        <v>166</v>
      </c>
      <c r="C21" s="1" t="s">
        <v>9</v>
      </c>
      <c r="D21" s="1" t="s">
        <v>192</v>
      </c>
      <c r="E21" s="1" t="s">
        <v>146</v>
      </c>
      <c r="F21" s="4">
        <v>3.8347683704453437</v>
      </c>
      <c r="G21" s="4">
        <v>4.0175639344262306</v>
      </c>
      <c r="H21" s="4">
        <v>3.9795295704295715</v>
      </c>
      <c r="I21" s="4">
        <v>3.9214642424242427</v>
      </c>
      <c r="J21" s="4">
        <v>3.929714569536424</v>
      </c>
      <c r="K21" s="4">
        <v>3.8136143851508124</v>
      </c>
      <c r="L21" s="4">
        <v>3.8378384090909083</v>
      </c>
      <c r="M21" s="4">
        <v>3.8315519047619047</v>
      </c>
      <c r="N21" s="4">
        <v>3.8235097505668931</v>
      </c>
      <c r="O21" s="4">
        <v>3.7970781648258285</v>
      </c>
      <c r="P21" s="4">
        <v>3.7705641447368414</v>
      </c>
      <c r="Q21" s="4">
        <v>3.8022911196911195</v>
      </c>
      <c r="R21" s="4">
        <v>3.8336666003976139</v>
      </c>
      <c r="S21" s="4">
        <v>3.7808384290540551</v>
      </c>
      <c r="T21" s="4">
        <v>3.8200595009596929</v>
      </c>
      <c r="U21" s="4">
        <v>3.7861106646058733</v>
      </c>
      <c r="V21" s="4"/>
    </row>
    <row r="22" spans="1:22" x14ac:dyDescent="0.2">
      <c r="A22" s="1" t="s">
        <v>104</v>
      </c>
      <c r="B22" s="1" t="s">
        <v>166</v>
      </c>
      <c r="C22" s="1" t="s">
        <v>9</v>
      </c>
      <c r="D22" s="1" t="s">
        <v>192</v>
      </c>
      <c r="E22" s="1" t="s">
        <v>147</v>
      </c>
      <c r="F22" s="4">
        <v>3.9762243491795877</v>
      </c>
      <c r="G22" s="4">
        <v>4.1211435802469127</v>
      </c>
      <c r="H22" s="4">
        <v>4.101110687022901</v>
      </c>
      <c r="I22" s="4">
        <v>4.0994056622362205</v>
      </c>
      <c r="J22" s="4">
        <v>4.0495537291757646</v>
      </c>
      <c r="K22" s="4">
        <v>4.0546599216921564</v>
      </c>
      <c r="L22" s="4">
        <v>4.0552721644844505</v>
      </c>
      <c r="M22" s="4">
        <v>3.9535183956701574</v>
      </c>
      <c r="N22" s="4">
        <v>3.9556141527423474</v>
      </c>
      <c r="O22" s="4">
        <v>3.950762213454774</v>
      </c>
      <c r="P22" s="4">
        <v>3.9587210486477531</v>
      </c>
      <c r="Q22" s="4">
        <v>3.8648914143842639</v>
      </c>
      <c r="R22" s="4">
        <v>3.9339110344827586</v>
      </c>
      <c r="S22" s="4">
        <v>3.8393010824022351</v>
      </c>
      <c r="T22" s="4">
        <v>3.8449721223021602</v>
      </c>
      <c r="U22" s="4">
        <v>3.8250372322899526</v>
      </c>
      <c r="V22" s="4"/>
    </row>
    <row r="23" spans="1:22" x14ac:dyDescent="0.2">
      <c r="A23" s="1" t="s">
        <v>104</v>
      </c>
      <c r="B23" s="1" t="s">
        <v>166</v>
      </c>
      <c r="C23" s="1" t="s">
        <v>9</v>
      </c>
      <c r="D23" s="1" t="s">
        <v>192</v>
      </c>
      <c r="E23" s="1" t="s">
        <v>148</v>
      </c>
      <c r="F23" s="4">
        <v>4.0568034309758856</v>
      </c>
      <c r="G23" s="4">
        <v>4.1877883802816909</v>
      </c>
      <c r="H23" s="4">
        <v>4.2470294314381274</v>
      </c>
      <c r="I23" s="4">
        <v>4.1375257769652647</v>
      </c>
      <c r="J23" s="4">
        <v>4.1601422586520949</v>
      </c>
      <c r="K23" s="4">
        <v>4.1941440740740745</v>
      </c>
      <c r="L23" s="4">
        <v>4.1145223163841811</v>
      </c>
      <c r="M23" s="4">
        <v>4.1396259504132242</v>
      </c>
      <c r="N23" s="4">
        <v>4.1541890156918688</v>
      </c>
      <c r="O23" s="4">
        <v>4.0913765557163533</v>
      </c>
      <c r="P23" s="4">
        <v>4.0213240320427239</v>
      </c>
      <c r="Q23" s="4">
        <v>3.9497346052631586</v>
      </c>
      <c r="R23" s="4">
        <v>4.0073823019801988</v>
      </c>
      <c r="S23" s="4">
        <v>3.9160752358490569</v>
      </c>
      <c r="T23" s="4">
        <v>3.8786918616480164</v>
      </c>
      <c r="U23" s="4">
        <v>3.8604186239620408</v>
      </c>
      <c r="V23" s="4"/>
    </row>
    <row r="24" spans="1:22" x14ac:dyDescent="0.2">
      <c r="A24" s="1" t="s">
        <v>104</v>
      </c>
      <c r="B24" s="1" t="s">
        <v>166</v>
      </c>
      <c r="C24" s="1" t="s">
        <v>9</v>
      </c>
      <c r="D24" s="1" t="s">
        <v>192</v>
      </c>
      <c r="E24" s="1" t="s">
        <v>149</v>
      </c>
      <c r="F24" s="3">
        <v>12720</v>
      </c>
      <c r="G24" s="3">
        <v>596</v>
      </c>
      <c r="H24" s="3">
        <v>747</v>
      </c>
      <c r="I24" s="3">
        <v>771</v>
      </c>
      <c r="J24" s="3">
        <v>868</v>
      </c>
      <c r="K24" s="3">
        <v>1015</v>
      </c>
      <c r="L24" s="3">
        <v>1062</v>
      </c>
      <c r="M24" s="3">
        <v>1083</v>
      </c>
      <c r="N24" s="3">
        <v>1072</v>
      </c>
      <c r="O24" s="3">
        <v>864</v>
      </c>
      <c r="P24" s="3">
        <v>806</v>
      </c>
      <c r="Q24" s="3">
        <v>790</v>
      </c>
      <c r="R24" s="3">
        <v>747</v>
      </c>
      <c r="S24" s="3">
        <v>711</v>
      </c>
      <c r="T24" s="3">
        <v>779</v>
      </c>
      <c r="U24" s="3">
        <v>809</v>
      </c>
      <c r="V24" s="4"/>
    </row>
    <row r="25" spans="1:22" x14ac:dyDescent="0.2">
      <c r="A25" s="1" t="s">
        <v>104</v>
      </c>
      <c r="B25" s="1" t="s">
        <v>166</v>
      </c>
      <c r="C25" s="1" t="s">
        <v>9</v>
      </c>
      <c r="D25" s="1" t="s">
        <v>192</v>
      </c>
      <c r="E25" s="1" t="s">
        <v>150</v>
      </c>
      <c r="F25" s="4">
        <v>4.1124833176100628</v>
      </c>
      <c r="G25" s="4">
        <v>4.1851285234899329</v>
      </c>
      <c r="H25" s="4">
        <v>4.2793382864792511</v>
      </c>
      <c r="I25" s="4">
        <v>4.2619962386511032</v>
      </c>
      <c r="J25" s="4">
        <v>4.2175460829493083</v>
      </c>
      <c r="K25" s="4">
        <v>4.1116059113300496</v>
      </c>
      <c r="L25" s="4">
        <v>4.2071533898305082</v>
      </c>
      <c r="M25" s="4">
        <v>4.1231144967682365</v>
      </c>
      <c r="N25" s="4">
        <v>4.074318003731344</v>
      </c>
      <c r="O25" s="4">
        <v>4.0841004629629634</v>
      </c>
      <c r="P25" s="4">
        <v>4.0765116625310176</v>
      </c>
      <c r="Q25" s="4">
        <v>4.0409355696202534</v>
      </c>
      <c r="R25" s="4">
        <v>4.0794243641231596</v>
      </c>
      <c r="S25" s="4">
        <v>4.0103113924050637</v>
      </c>
      <c r="T25" s="4">
        <v>3.9285437740693201</v>
      </c>
      <c r="U25" s="4">
        <v>3.9963044499381959</v>
      </c>
      <c r="V25" s="4">
        <f>+U25/U22</f>
        <v>1.0447753073362138</v>
      </c>
    </row>
    <row r="26" spans="1:22" x14ac:dyDescent="0.2">
      <c r="A26" s="1" t="s">
        <v>104</v>
      </c>
      <c r="B26" s="1" t="s">
        <v>167</v>
      </c>
      <c r="C26" s="1" t="s">
        <v>9</v>
      </c>
      <c r="D26" s="1" t="s">
        <v>192</v>
      </c>
      <c r="E26" s="1" t="s">
        <v>138</v>
      </c>
      <c r="F26" s="3">
        <v>11</v>
      </c>
      <c r="G26" s="3">
        <v>1</v>
      </c>
      <c r="H26" s="3">
        <v>1</v>
      </c>
      <c r="I26" s="3">
        <v>7</v>
      </c>
      <c r="J26" s="3">
        <v>7</v>
      </c>
      <c r="K26" s="3">
        <v>8</v>
      </c>
      <c r="L26" s="3">
        <v>8</v>
      </c>
      <c r="M26" s="3">
        <v>8</v>
      </c>
      <c r="N26" s="3">
        <v>9</v>
      </c>
      <c r="O26" s="3">
        <v>9</v>
      </c>
      <c r="P26" s="3">
        <v>9</v>
      </c>
      <c r="Q26" s="3">
        <v>9</v>
      </c>
      <c r="R26" s="3">
        <v>10</v>
      </c>
      <c r="S26" s="3">
        <v>11</v>
      </c>
      <c r="T26" s="3">
        <v>10</v>
      </c>
      <c r="U26" s="3">
        <v>10</v>
      </c>
      <c r="V26" s="4"/>
    </row>
    <row r="27" spans="1:22" x14ac:dyDescent="0.2">
      <c r="A27" s="1" t="s">
        <v>104</v>
      </c>
      <c r="B27" s="1" t="s">
        <v>167</v>
      </c>
      <c r="C27" s="1" t="s">
        <v>9</v>
      </c>
      <c r="D27" s="1" t="s">
        <v>192</v>
      </c>
      <c r="E27" s="1" t="s">
        <v>144</v>
      </c>
      <c r="F27" s="3">
        <v>49267</v>
      </c>
      <c r="G27" s="3">
        <v>91</v>
      </c>
      <c r="H27" s="3">
        <v>62</v>
      </c>
      <c r="I27" s="3">
        <v>1427</v>
      </c>
      <c r="J27" s="3">
        <v>1340</v>
      </c>
      <c r="K27" s="3">
        <v>1713</v>
      </c>
      <c r="L27" s="3">
        <v>1830</v>
      </c>
      <c r="M27" s="3">
        <v>1602</v>
      </c>
      <c r="N27" s="3">
        <v>4427</v>
      </c>
      <c r="O27" s="3">
        <v>4551</v>
      </c>
      <c r="P27" s="3">
        <v>3768</v>
      </c>
      <c r="Q27" s="3">
        <v>4813</v>
      </c>
      <c r="R27" s="3">
        <v>4866</v>
      </c>
      <c r="S27" s="3">
        <v>6011</v>
      </c>
      <c r="T27" s="3">
        <v>6579</v>
      </c>
      <c r="U27" s="3">
        <v>6187</v>
      </c>
      <c r="V27" s="4"/>
    </row>
    <row r="28" spans="1:22" x14ac:dyDescent="0.2">
      <c r="A28" s="1" t="s">
        <v>104</v>
      </c>
      <c r="B28" s="1" t="s">
        <v>167</v>
      </c>
      <c r="C28" s="1" t="s">
        <v>9</v>
      </c>
      <c r="D28" s="1" t="s">
        <v>192</v>
      </c>
      <c r="E28" s="1" t="s">
        <v>145</v>
      </c>
      <c r="F28" s="4">
        <v>4.0212712282054914</v>
      </c>
      <c r="G28" s="4">
        <v>4.5082395604395593</v>
      </c>
      <c r="H28" s="4">
        <v>4.70161129032258</v>
      </c>
      <c r="I28" s="4">
        <v>4.3571426769446395</v>
      </c>
      <c r="J28" s="4">
        <v>4.3433034328358211</v>
      </c>
      <c r="K28" s="4">
        <v>4.2684107413893759</v>
      </c>
      <c r="L28" s="4">
        <v>4.2185630601092896</v>
      </c>
      <c r="M28" s="4">
        <v>4.2179591760299626</v>
      </c>
      <c r="N28" s="4">
        <v>4.0760864242150445</v>
      </c>
      <c r="O28" s="4">
        <v>4.0389988793671723</v>
      </c>
      <c r="P28" s="4">
        <v>4.0198324575371558</v>
      </c>
      <c r="Q28" s="4">
        <v>3.9987870143361728</v>
      </c>
      <c r="R28" s="4">
        <v>3.9566328606658447</v>
      </c>
      <c r="S28" s="4">
        <v>3.9773006654466809</v>
      </c>
      <c r="T28" s="4">
        <v>3.9247053655570765</v>
      </c>
      <c r="U28" s="4">
        <v>3.8447141748828186</v>
      </c>
      <c r="V28" s="4"/>
    </row>
    <row r="29" spans="1:22" x14ac:dyDescent="0.2">
      <c r="A29" s="1" t="s">
        <v>104</v>
      </c>
      <c r="B29" s="1" t="s">
        <v>167</v>
      </c>
      <c r="C29" s="1" t="s">
        <v>9</v>
      </c>
      <c r="D29" s="1" t="s">
        <v>192</v>
      </c>
      <c r="E29" s="1" t="s">
        <v>146</v>
      </c>
      <c r="F29" s="4">
        <v>3.9642144098625716</v>
      </c>
      <c r="G29" s="4">
        <v>4.5082395604395593</v>
      </c>
      <c r="H29" s="4">
        <v>4.70161129032258</v>
      </c>
      <c r="I29" s="4">
        <v>4.2251256544502622</v>
      </c>
      <c r="J29" s="4">
        <v>4.3286389891696757</v>
      </c>
      <c r="K29" s="4">
        <v>4.1264710326659646</v>
      </c>
      <c r="L29" s="4">
        <v>4.0813328366095956</v>
      </c>
      <c r="M29" s="4">
        <v>4.1456863252508365</v>
      </c>
      <c r="N29" s="4">
        <v>4.1274948051948055</v>
      </c>
      <c r="O29" s="4">
        <v>4.0075759530791792</v>
      </c>
      <c r="P29" s="4">
        <v>4.0610765342960295</v>
      </c>
      <c r="Q29" s="4">
        <v>3.9915361774744018</v>
      </c>
      <c r="R29" s="4">
        <v>3.9311768965517246</v>
      </c>
      <c r="S29" s="4">
        <v>3.9262045705967976</v>
      </c>
      <c r="T29" s="4">
        <v>3.9135807228915658</v>
      </c>
      <c r="U29" s="4">
        <v>3.8955240650406502</v>
      </c>
      <c r="V29" s="4"/>
    </row>
    <row r="30" spans="1:22" x14ac:dyDescent="0.2">
      <c r="A30" s="1" t="s">
        <v>104</v>
      </c>
      <c r="B30" s="1" t="s">
        <v>167</v>
      </c>
      <c r="C30" s="1" t="s">
        <v>9</v>
      </c>
      <c r="D30" s="1" t="s">
        <v>192</v>
      </c>
      <c r="E30" s="1" t="s">
        <v>147</v>
      </c>
      <c r="F30" s="4">
        <v>4.1576373245614038</v>
      </c>
      <c r="G30" s="4">
        <v>4.5082395604395593</v>
      </c>
      <c r="H30" s="4">
        <v>4.70161129032258</v>
      </c>
      <c r="I30" s="4">
        <v>4.4039796252927399</v>
      </c>
      <c r="J30" s="4">
        <v>4.4103549763033181</v>
      </c>
      <c r="K30" s="4">
        <v>4.3058840314136138</v>
      </c>
      <c r="L30" s="4">
        <v>4.2256793120027973</v>
      </c>
      <c r="M30" s="4">
        <v>4.242585826210826</v>
      </c>
      <c r="N30" s="4">
        <v>4.2237336956521743</v>
      </c>
      <c r="O30" s="4">
        <v>4.235405833333334</v>
      </c>
      <c r="P30" s="4">
        <v>4.1974423423423426</v>
      </c>
      <c r="Q30" s="4">
        <v>4.1767680147058828</v>
      </c>
      <c r="R30" s="4">
        <v>4.0579334389140271</v>
      </c>
      <c r="S30" s="4">
        <v>4.0509794520547935</v>
      </c>
      <c r="T30" s="4">
        <v>4.0857275106837605</v>
      </c>
      <c r="U30" s="4">
        <v>3.9622963050314466</v>
      </c>
      <c r="V30" s="4"/>
    </row>
    <row r="31" spans="1:22" x14ac:dyDescent="0.2">
      <c r="A31" s="1" t="s">
        <v>104</v>
      </c>
      <c r="B31" s="1" t="s">
        <v>167</v>
      </c>
      <c r="C31" s="1" t="s">
        <v>9</v>
      </c>
      <c r="D31" s="1" t="s">
        <v>192</v>
      </c>
      <c r="E31" s="1" t="s">
        <v>148</v>
      </c>
      <c r="F31" s="4">
        <v>4.3026824074074073</v>
      </c>
      <c r="G31" s="4">
        <v>4.5082395604395593</v>
      </c>
      <c r="H31" s="4">
        <v>4.70161129032258</v>
      </c>
      <c r="I31" s="4">
        <v>4.625008823529412</v>
      </c>
      <c r="J31" s="4">
        <v>4.5560609090909097</v>
      </c>
      <c r="K31" s="4">
        <v>4.4156492393293902</v>
      </c>
      <c r="L31" s="4">
        <v>4.3163431212211325</v>
      </c>
      <c r="M31" s="4">
        <v>4.3349034090909093</v>
      </c>
      <c r="N31" s="4">
        <v>4.3584650224215267</v>
      </c>
      <c r="O31" s="4">
        <v>4.4381651006711413</v>
      </c>
      <c r="P31" s="4">
        <v>4.3763214689265544</v>
      </c>
      <c r="Q31" s="4">
        <v>4.2136425474254739</v>
      </c>
      <c r="R31" s="4">
        <v>4.2213676056338034</v>
      </c>
      <c r="S31" s="4">
        <v>4.2817545731707316</v>
      </c>
      <c r="T31" s="4">
        <v>4.1405422492401218</v>
      </c>
      <c r="U31" s="4">
        <v>4.0568525700934579</v>
      </c>
      <c r="V31" s="4"/>
    </row>
    <row r="32" spans="1:22" x14ac:dyDescent="0.2">
      <c r="A32" s="1" t="s">
        <v>104</v>
      </c>
      <c r="B32" s="1" t="s">
        <v>167</v>
      </c>
      <c r="C32" s="1" t="s">
        <v>9</v>
      </c>
      <c r="D32" s="1" t="s">
        <v>192</v>
      </c>
      <c r="E32" s="1" t="s">
        <v>149</v>
      </c>
      <c r="F32" s="3">
        <v>3273</v>
      </c>
      <c r="G32" s="3">
        <v>206</v>
      </c>
      <c r="H32" s="3">
        <v>227</v>
      </c>
      <c r="I32" s="3">
        <v>165</v>
      </c>
      <c r="J32" s="3">
        <v>264</v>
      </c>
      <c r="K32" s="3">
        <v>252</v>
      </c>
      <c r="L32" s="3">
        <v>206</v>
      </c>
      <c r="M32" s="3">
        <v>255</v>
      </c>
      <c r="N32" s="3">
        <v>199</v>
      </c>
      <c r="O32" s="3">
        <v>235</v>
      </c>
      <c r="P32" s="3">
        <v>242</v>
      </c>
      <c r="Q32" s="3">
        <v>200</v>
      </c>
      <c r="R32" s="3">
        <v>181</v>
      </c>
      <c r="S32" s="3">
        <v>195</v>
      </c>
      <c r="T32" s="3">
        <v>209</v>
      </c>
      <c r="U32" s="3">
        <v>237</v>
      </c>
      <c r="V32" s="4"/>
    </row>
    <row r="33" spans="1:22" x14ac:dyDescent="0.2">
      <c r="A33" s="1" t="s">
        <v>104</v>
      </c>
      <c r="B33" s="1" t="s">
        <v>167</v>
      </c>
      <c r="C33" s="1" t="s">
        <v>9</v>
      </c>
      <c r="D33" s="1" t="s">
        <v>192</v>
      </c>
      <c r="E33" s="1" t="s">
        <v>150</v>
      </c>
      <c r="F33" s="4">
        <v>4.5228996639168955</v>
      </c>
      <c r="G33" s="4">
        <v>4.8009752427184473</v>
      </c>
      <c r="H33" s="4">
        <v>4.7679859030837006</v>
      </c>
      <c r="I33" s="4">
        <v>4.7030321212121224</v>
      </c>
      <c r="J33" s="4">
        <v>4.8607196969696966</v>
      </c>
      <c r="K33" s="4">
        <v>4.6119444444444442</v>
      </c>
      <c r="L33" s="4">
        <v>4.4304213592233008</v>
      </c>
      <c r="M33" s="4">
        <v>4.6078501960784317</v>
      </c>
      <c r="N33" s="4">
        <v>4.4053597989949749</v>
      </c>
      <c r="O33" s="4">
        <v>4.2822744680851059</v>
      </c>
      <c r="P33" s="4">
        <v>4.325072727272727</v>
      </c>
      <c r="Q33" s="4">
        <v>4.1266745</v>
      </c>
      <c r="R33" s="4">
        <v>4.462252486187845</v>
      </c>
      <c r="S33" s="4">
        <v>4.5777810256410261</v>
      </c>
      <c r="T33" s="4">
        <v>4.3221741626794268</v>
      </c>
      <c r="U33" s="4">
        <v>4.4908649789029536</v>
      </c>
      <c r="V33" s="4">
        <f>+U33/U30</f>
        <v>1.1333995827622265</v>
      </c>
    </row>
    <row r="34" spans="1:22" x14ac:dyDescent="0.2">
      <c r="A34" s="1" t="s">
        <v>104</v>
      </c>
      <c r="B34" s="1" t="s">
        <v>168</v>
      </c>
      <c r="C34" s="1" t="s">
        <v>9</v>
      </c>
      <c r="D34" s="1" t="s">
        <v>192</v>
      </c>
      <c r="E34" s="1" t="s">
        <v>138</v>
      </c>
      <c r="F34" s="3">
        <v>6</v>
      </c>
      <c r="G34" s="3">
        <v>1</v>
      </c>
      <c r="H34" s="3">
        <v>2</v>
      </c>
      <c r="I34" s="3">
        <v>2</v>
      </c>
      <c r="J34" s="3">
        <v>3</v>
      </c>
      <c r="K34" s="3">
        <v>5</v>
      </c>
      <c r="L34" s="3">
        <v>5</v>
      </c>
      <c r="M34" s="3">
        <v>6</v>
      </c>
      <c r="N34" s="3">
        <v>5</v>
      </c>
      <c r="O34" s="3">
        <v>5</v>
      </c>
      <c r="P34" s="3">
        <v>5</v>
      </c>
      <c r="Q34" s="3">
        <v>4</v>
      </c>
      <c r="R34" s="3">
        <v>5</v>
      </c>
      <c r="S34" s="3">
        <v>5</v>
      </c>
      <c r="T34" s="3">
        <v>4</v>
      </c>
      <c r="U34" s="3">
        <v>4</v>
      </c>
      <c r="V34" s="4"/>
    </row>
    <row r="35" spans="1:22" x14ac:dyDescent="0.2">
      <c r="A35" s="1" t="s">
        <v>104</v>
      </c>
      <c r="B35" s="1" t="s">
        <v>168</v>
      </c>
      <c r="C35" s="1" t="s">
        <v>9</v>
      </c>
      <c r="D35" s="1" t="s">
        <v>192</v>
      </c>
      <c r="E35" s="1" t="s">
        <v>144</v>
      </c>
      <c r="F35" s="3">
        <v>3616</v>
      </c>
      <c r="G35" s="3">
        <v>13</v>
      </c>
      <c r="H35" s="3">
        <v>327</v>
      </c>
      <c r="I35" s="3">
        <v>13</v>
      </c>
      <c r="J35" s="3">
        <v>33</v>
      </c>
      <c r="K35" s="3">
        <v>52</v>
      </c>
      <c r="L35" s="3">
        <v>257</v>
      </c>
      <c r="M35" s="3">
        <v>298</v>
      </c>
      <c r="N35" s="3">
        <v>295</v>
      </c>
      <c r="O35" s="3">
        <v>326</v>
      </c>
      <c r="P35" s="3">
        <v>338</v>
      </c>
      <c r="Q35" s="3">
        <v>237</v>
      </c>
      <c r="R35" s="3">
        <v>274</v>
      </c>
      <c r="S35" s="3">
        <v>286</v>
      </c>
      <c r="T35" s="3">
        <v>259</v>
      </c>
      <c r="U35" s="3">
        <v>608</v>
      </c>
      <c r="V35" s="4"/>
    </row>
    <row r="36" spans="1:22" x14ac:dyDescent="0.2">
      <c r="A36" s="1" t="s">
        <v>104</v>
      </c>
      <c r="B36" s="1" t="s">
        <v>168</v>
      </c>
      <c r="C36" s="1" t="s">
        <v>9</v>
      </c>
      <c r="D36" s="1" t="s">
        <v>192</v>
      </c>
      <c r="E36" s="1" t="s">
        <v>145</v>
      </c>
      <c r="F36" s="4">
        <v>4.4390021847345142</v>
      </c>
      <c r="G36" s="4">
        <v>5.0128384615384611</v>
      </c>
      <c r="H36" s="4">
        <v>3.8626446483180432</v>
      </c>
      <c r="I36" s="4">
        <v>4.8140923076923077</v>
      </c>
      <c r="J36" s="4">
        <v>4.4444515151515152</v>
      </c>
      <c r="K36" s="4">
        <v>4.4143519230769233</v>
      </c>
      <c r="L36" s="4">
        <v>4.5140322957198444</v>
      </c>
      <c r="M36" s="4">
        <v>4.576448993288591</v>
      </c>
      <c r="N36" s="4">
        <v>4.5816623728813557</v>
      </c>
      <c r="O36" s="4">
        <v>4.8269174846625766</v>
      </c>
      <c r="P36" s="4">
        <v>4.4901458579881659</v>
      </c>
      <c r="Q36" s="4">
        <v>4.4380907172995787</v>
      </c>
      <c r="R36" s="4">
        <v>4.5529448905109495</v>
      </c>
      <c r="S36" s="4">
        <v>4.5008678321678319</v>
      </c>
      <c r="T36" s="4">
        <v>4.4005992277992281</v>
      </c>
      <c r="U36" s="4">
        <v>4.2620445723684206</v>
      </c>
      <c r="V36" s="4"/>
    </row>
    <row r="37" spans="1:22" x14ac:dyDescent="0.2">
      <c r="A37" s="1" t="s">
        <v>104</v>
      </c>
      <c r="B37" s="1" t="s">
        <v>168</v>
      </c>
      <c r="C37" s="1" t="s">
        <v>9</v>
      </c>
      <c r="D37" s="1" t="s">
        <v>192</v>
      </c>
      <c r="E37" s="1" t="s">
        <v>146</v>
      </c>
      <c r="F37" s="4">
        <v>3.9955658914728684</v>
      </c>
      <c r="G37" s="4">
        <v>5.0128384615384611</v>
      </c>
      <c r="H37" s="4">
        <v>3.7969644951140067</v>
      </c>
      <c r="I37" s="4">
        <v>4.2500000000000009</v>
      </c>
      <c r="J37" s="4">
        <v>3.9166333333333334</v>
      </c>
      <c r="K37" s="4">
        <v>3.8055000000000003</v>
      </c>
      <c r="L37" s="4">
        <v>4.4999750000000009</v>
      </c>
      <c r="M37" s="4">
        <v>3.9394272727272726</v>
      </c>
      <c r="N37" s="4">
        <v>4.2083500000000003</v>
      </c>
      <c r="O37" s="4">
        <v>4.0415999999999999</v>
      </c>
      <c r="P37" s="4">
        <v>4.3958000000000004</v>
      </c>
      <c r="Q37" s="4">
        <v>3.9427000000000003</v>
      </c>
      <c r="R37" s="4">
        <v>3.75</v>
      </c>
      <c r="S37" s="4">
        <v>4.0591710526315792</v>
      </c>
      <c r="T37" s="4">
        <v>3.8404385714285718</v>
      </c>
      <c r="U37" s="4">
        <v>3.9927157129881916</v>
      </c>
      <c r="V37" s="4"/>
    </row>
    <row r="38" spans="1:22" x14ac:dyDescent="0.2">
      <c r="A38" s="1" t="s">
        <v>104</v>
      </c>
      <c r="B38" s="1" t="s">
        <v>168</v>
      </c>
      <c r="C38" s="1" t="s">
        <v>9</v>
      </c>
      <c r="D38" s="1" t="s">
        <v>192</v>
      </c>
      <c r="E38" s="1" t="s">
        <v>147</v>
      </c>
      <c r="F38" s="4">
        <v>4.5024348366333786</v>
      </c>
      <c r="G38" s="4">
        <v>5.0128384615384611</v>
      </c>
      <c r="H38" s="4">
        <v>4.3338997475570036</v>
      </c>
      <c r="I38" s="4">
        <v>4.7083250000000003</v>
      </c>
      <c r="J38" s="4">
        <v>3.9405000000000001</v>
      </c>
      <c r="K38" s="4">
        <v>3.8823647058823534</v>
      </c>
      <c r="L38" s="4">
        <v>4.5089995515695067</v>
      </c>
      <c r="M38" s="4">
        <v>4.5488632530120485</v>
      </c>
      <c r="N38" s="4">
        <v>4.5556898437500006</v>
      </c>
      <c r="O38" s="4">
        <v>4.5357487499999998</v>
      </c>
      <c r="P38" s="4">
        <v>4.4143500000000007</v>
      </c>
      <c r="Q38" s="4">
        <v>4.2869461748633881</v>
      </c>
      <c r="R38" s="4">
        <v>4.2499666666666664</v>
      </c>
      <c r="S38" s="4">
        <v>4.5811552631578945</v>
      </c>
      <c r="T38" s="4">
        <v>4.1946979690949231</v>
      </c>
      <c r="U38" s="4">
        <v>4.2666721713215257</v>
      </c>
      <c r="V38" s="4"/>
    </row>
    <row r="39" spans="1:22" x14ac:dyDescent="0.2">
      <c r="A39" s="1" t="s">
        <v>104</v>
      </c>
      <c r="B39" s="1" t="s">
        <v>168</v>
      </c>
      <c r="C39" s="1" t="s">
        <v>9</v>
      </c>
      <c r="D39" s="1" t="s">
        <v>192</v>
      </c>
      <c r="E39" s="1" t="s">
        <v>148</v>
      </c>
      <c r="F39" s="4">
        <v>4.6730621572212074</v>
      </c>
      <c r="G39" s="4">
        <v>5.0128384615384611</v>
      </c>
      <c r="H39" s="4">
        <v>4.8708349999999996</v>
      </c>
      <c r="I39" s="4">
        <v>5.1666500000000006</v>
      </c>
      <c r="J39" s="4">
        <v>4.984375</v>
      </c>
      <c r="K39" s="4">
        <v>5.0781124999999996</v>
      </c>
      <c r="L39" s="4">
        <v>4.8000100000000003</v>
      </c>
      <c r="M39" s="4">
        <v>4.8456666666666663</v>
      </c>
      <c r="N39" s="4">
        <v>5.0000200000000001</v>
      </c>
      <c r="O39" s="4">
        <v>5.1041499999999997</v>
      </c>
      <c r="P39" s="4">
        <v>4.4790999999999999</v>
      </c>
      <c r="Q39" s="4">
        <v>4.55370833702555</v>
      </c>
      <c r="R39" s="4">
        <v>4.581833333333333</v>
      </c>
      <c r="S39" s="4">
        <v>4.6082080459770109</v>
      </c>
      <c r="T39" s="4">
        <v>4.5608151620773789</v>
      </c>
      <c r="U39" s="4">
        <v>4.4491964126712338</v>
      </c>
      <c r="V39" s="4"/>
    </row>
    <row r="40" spans="1:22" x14ac:dyDescent="0.2">
      <c r="A40" s="1" t="s">
        <v>104</v>
      </c>
      <c r="B40" s="1" t="s">
        <v>168</v>
      </c>
      <c r="C40" s="1" t="s">
        <v>9</v>
      </c>
      <c r="D40" s="1" t="s">
        <v>192</v>
      </c>
      <c r="E40" s="1" t="s">
        <v>149</v>
      </c>
      <c r="F40" s="3">
        <v>1801</v>
      </c>
      <c r="G40" s="3">
        <v>76</v>
      </c>
      <c r="H40" s="3">
        <v>91</v>
      </c>
      <c r="I40" s="3">
        <v>61</v>
      </c>
      <c r="J40" s="3">
        <v>94</v>
      </c>
      <c r="K40" s="3">
        <v>113</v>
      </c>
      <c r="L40" s="3">
        <v>93</v>
      </c>
      <c r="M40" s="3">
        <v>95</v>
      </c>
      <c r="N40" s="3">
        <v>112</v>
      </c>
      <c r="O40" s="3">
        <v>113</v>
      </c>
      <c r="P40" s="3">
        <v>114</v>
      </c>
      <c r="Q40" s="3">
        <v>99</v>
      </c>
      <c r="R40" s="3">
        <v>109</v>
      </c>
      <c r="S40" s="3">
        <v>141</v>
      </c>
      <c r="T40" s="3">
        <v>279</v>
      </c>
      <c r="U40" s="3">
        <v>211</v>
      </c>
      <c r="V40" s="4"/>
    </row>
    <row r="41" spans="1:22" x14ac:dyDescent="0.2">
      <c r="A41" s="1" t="s">
        <v>104</v>
      </c>
      <c r="B41" s="1" t="s">
        <v>168</v>
      </c>
      <c r="C41" s="1" t="s">
        <v>9</v>
      </c>
      <c r="D41" s="1" t="s">
        <v>192</v>
      </c>
      <c r="E41" s="1" t="s">
        <v>150</v>
      </c>
      <c r="F41" s="4">
        <v>4.6908137146029985</v>
      </c>
      <c r="G41" s="4">
        <v>4.7982605263157891</v>
      </c>
      <c r="H41" s="4">
        <v>4.8608230769230767</v>
      </c>
      <c r="I41" s="4">
        <v>4.7541163934426232</v>
      </c>
      <c r="J41" s="4">
        <v>4.920106382978723</v>
      </c>
      <c r="K41" s="4">
        <v>4.9969911504424775</v>
      </c>
      <c r="L41" s="4">
        <v>4.9677451612903232</v>
      </c>
      <c r="M41" s="4">
        <v>4.873698947368422</v>
      </c>
      <c r="N41" s="4">
        <v>4.9374928571428569</v>
      </c>
      <c r="O41" s="4">
        <v>4.8702123893805318</v>
      </c>
      <c r="P41" s="4">
        <v>4.9239789473684201</v>
      </c>
      <c r="Q41" s="4">
        <v>4.7946080808080813</v>
      </c>
      <c r="R41" s="4">
        <v>5.0611660550458719</v>
      </c>
      <c r="S41" s="4">
        <v>4.7636035460992909</v>
      </c>
      <c r="T41" s="4">
        <v>4.2341562724014343</v>
      </c>
      <c r="U41" s="4">
        <v>4.0521431279620863</v>
      </c>
      <c r="V41" s="4">
        <f>+U41/U38</f>
        <v>0.94971982033178026</v>
      </c>
    </row>
    <row r="42" spans="1:22" x14ac:dyDescent="0.2">
      <c r="A42" s="1" t="s">
        <v>103</v>
      </c>
      <c r="B42" s="1" t="s">
        <v>9</v>
      </c>
      <c r="C42" s="1" t="s">
        <v>10</v>
      </c>
      <c r="D42" s="1" t="s">
        <v>105</v>
      </c>
      <c r="E42" s="1" t="s">
        <v>138</v>
      </c>
      <c r="F42" s="3">
        <v>12</v>
      </c>
      <c r="G42" s="3">
        <v>11</v>
      </c>
      <c r="H42" s="3">
        <v>11</v>
      </c>
      <c r="I42" s="3">
        <v>12</v>
      </c>
      <c r="J42" s="3">
        <v>12</v>
      </c>
      <c r="K42" s="3">
        <v>12</v>
      </c>
      <c r="L42" s="3">
        <v>12</v>
      </c>
      <c r="M42" s="3">
        <v>12</v>
      </c>
      <c r="N42" s="3">
        <v>12</v>
      </c>
      <c r="O42" s="3">
        <v>12</v>
      </c>
      <c r="P42" s="3">
        <v>12</v>
      </c>
      <c r="Q42" s="3">
        <v>12</v>
      </c>
      <c r="R42" s="3">
        <v>12</v>
      </c>
      <c r="S42" s="3">
        <v>12</v>
      </c>
      <c r="T42" s="3">
        <v>12</v>
      </c>
      <c r="U42" s="3">
        <v>12</v>
      </c>
      <c r="V42" s="4"/>
    </row>
    <row r="43" spans="1:22" x14ac:dyDescent="0.2">
      <c r="A43" s="1" t="s">
        <v>103</v>
      </c>
      <c r="B43" s="1" t="s">
        <v>9</v>
      </c>
      <c r="C43" s="1" t="s">
        <v>10</v>
      </c>
      <c r="D43" s="1" t="s">
        <v>105</v>
      </c>
      <c r="E43" s="1" t="s">
        <v>144</v>
      </c>
      <c r="F43" s="3">
        <v>232414</v>
      </c>
      <c r="G43" s="3">
        <v>15413</v>
      </c>
      <c r="H43" s="3">
        <v>14732</v>
      </c>
      <c r="I43" s="3">
        <v>16976</v>
      </c>
      <c r="J43" s="3">
        <v>16554</v>
      </c>
      <c r="K43" s="3">
        <v>17234</v>
      </c>
      <c r="L43" s="3">
        <v>16889</v>
      </c>
      <c r="M43" s="3">
        <v>15858</v>
      </c>
      <c r="N43" s="3">
        <v>15404</v>
      </c>
      <c r="O43" s="3">
        <v>15317</v>
      </c>
      <c r="P43" s="3">
        <v>14962</v>
      </c>
      <c r="Q43" s="3">
        <v>14334</v>
      </c>
      <c r="R43" s="3">
        <v>14532</v>
      </c>
      <c r="S43" s="3">
        <v>14720</v>
      </c>
      <c r="T43" s="3">
        <v>14943</v>
      </c>
      <c r="U43" s="3">
        <v>14546</v>
      </c>
      <c r="V43" s="4"/>
    </row>
    <row r="44" spans="1:22" x14ac:dyDescent="0.2">
      <c r="A44" s="1" t="s">
        <v>103</v>
      </c>
      <c r="B44" s="1" t="s">
        <v>9</v>
      </c>
      <c r="C44" s="1" t="s">
        <v>10</v>
      </c>
      <c r="D44" s="1" t="s">
        <v>105</v>
      </c>
      <c r="E44" s="1" t="s">
        <v>145</v>
      </c>
      <c r="F44" s="4">
        <v>4.0647541615393212</v>
      </c>
      <c r="G44" s="4">
        <v>4.2079975085966401</v>
      </c>
      <c r="H44" s="4">
        <v>4.1075961105077381</v>
      </c>
      <c r="I44" s="4">
        <v>4.1333371288878418</v>
      </c>
      <c r="J44" s="4">
        <v>4.1082972514195966</v>
      </c>
      <c r="K44" s="4">
        <v>4.1176585934780086</v>
      </c>
      <c r="L44" s="4">
        <v>4.1231696311208488</v>
      </c>
      <c r="M44" s="4">
        <v>4.1254231113633502</v>
      </c>
      <c r="N44" s="4">
        <v>4.1174341404829908</v>
      </c>
      <c r="O44" s="4">
        <v>4.0429679832865446</v>
      </c>
      <c r="P44" s="4">
        <v>4.0558084347012429</v>
      </c>
      <c r="Q44" s="4">
        <v>4.0089246476908054</v>
      </c>
      <c r="R44" s="4">
        <v>4.005392175887696</v>
      </c>
      <c r="S44" s="4">
        <v>3.9494081250000002</v>
      </c>
      <c r="T44" s="4">
        <v>3.9000299136719532</v>
      </c>
      <c r="U44" s="4">
        <v>3.9199640519730519</v>
      </c>
      <c r="V44" s="4"/>
    </row>
    <row r="45" spans="1:22" x14ac:dyDescent="0.2">
      <c r="A45" s="1" t="s">
        <v>103</v>
      </c>
      <c r="B45" s="1" t="s">
        <v>9</v>
      </c>
      <c r="C45" s="1" t="s">
        <v>10</v>
      </c>
      <c r="D45" s="1" t="s">
        <v>105</v>
      </c>
      <c r="E45" s="1" t="s">
        <v>146</v>
      </c>
      <c r="F45" s="4">
        <v>3.9848974907817167</v>
      </c>
      <c r="G45" s="4">
        <v>4.03195419520548</v>
      </c>
      <c r="H45" s="4">
        <v>4.061769831100758</v>
      </c>
      <c r="I45" s="4">
        <v>4.0599734593363372</v>
      </c>
      <c r="J45" s="4">
        <v>4.034076151510007</v>
      </c>
      <c r="K45" s="4">
        <v>4.016580429220868</v>
      </c>
      <c r="L45" s="4">
        <v>4.0610463347765009</v>
      </c>
      <c r="M45" s="4">
        <v>4.0501458793167284</v>
      </c>
      <c r="N45" s="4">
        <v>4.0228500553385782</v>
      </c>
      <c r="O45" s="4">
        <v>3.9676199598925108</v>
      </c>
      <c r="P45" s="4">
        <v>3.9633091770211228</v>
      </c>
      <c r="Q45" s="4">
        <v>3.9778436799749164</v>
      </c>
      <c r="R45" s="4">
        <v>3.9399833770156771</v>
      </c>
      <c r="S45" s="4">
        <v>3.8810726081257223</v>
      </c>
      <c r="T45" s="4">
        <v>3.8473097407415184</v>
      </c>
      <c r="U45" s="4">
        <v>3.8486480732774333</v>
      </c>
      <c r="V45" s="4"/>
    </row>
    <row r="46" spans="1:22" x14ac:dyDescent="0.2">
      <c r="A46" s="1" t="s">
        <v>103</v>
      </c>
      <c r="B46" s="1" t="s">
        <v>9</v>
      </c>
      <c r="C46" s="1" t="s">
        <v>10</v>
      </c>
      <c r="D46" s="1" t="s">
        <v>105</v>
      </c>
      <c r="E46" s="1" t="s">
        <v>147</v>
      </c>
      <c r="F46" s="4">
        <v>4.1299769474880854</v>
      </c>
      <c r="G46" s="4">
        <v>4.2703025151777965</v>
      </c>
      <c r="H46" s="4">
        <v>4.2585063994828705</v>
      </c>
      <c r="I46" s="4">
        <v>4.2455320201725915</v>
      </c>
      <c r="J46" s="4">
        <v>4.2288771737213402</v>
      </c>
      <c r="K46" s="4">
        <v>4.2869958845615841</v>
      </c>
      <c r="L46" s="4">
        <v>4.194064451080636</v>
      </c>
      <c r="M46" s="4">
        <v>4.1989301924972295</v>
      </c>
      <c r="N46" s="4">
        <v>4.218572021337069</v>
      </c>
      <c r="O46" s="4">
        <v>4.1343365156756127</v>
      </c>
      <c r="P46" s="4">
        <v>4.0734341761423449</v>
      </c>
      <c r="Q46" s="4">
        <v>4.0286178985538665</v>
      </c>
      <c r="R46" s="4">
        <v>4.0448109662745102</v>
      </c>
      <c r="S46" s="4">
        <v>3.9800596045311361</v>
      </c>
      <c r="T46" s="4">
        <v>3.9425170005201977</v>
      </c>
      <c r="U46" s="4">
        <v>3.9155428067386371</v>
      </c>
      <c r="V46" s="4"/>
    </row>
    <row r="47" spans="1:22" x14ac:dyDescent="0.2">
      <c r="A47" s="1" t="s">
        <v>103</v>
      </c>
      <c r="B47" s="1" t="s">
        <v>9</v>
      </c>
      <c r="C47" s="1" t="s">
        <v>10</v>
      </c>
      <c r="D47" s="1" t="s">
        <v>105</v>
      </c>
      <c r="E47" s="1" t="s">
        <v>148</v>
      </c>
      <c r="F47" s="4">
        <v>4.2509301514483786</v>
      </c>
      <c r="G47" s="4">
        <v>4.5466077181208062</v>
      </c>
      <c r="H47" s="4">
        <v>4.3296103752759389</v>
      </c>
      <c r="I47" s="4">
        <v>4.378903969220362</v>
      </c>
      <c r="J47" s="4">
        <v>4.383567880211972</v>
      </c>
      <c r="K47" s="4">
        <v>4.3755680174853406</v>
      </c>
      <c r="L47" s="4">
        <v>4.3623635450921086</v>
      </c>
      <c r="M47" s="4">
        <v>4.3207655800461513</v>
      </c>
      <c r="N47" s="4">
        <v>4.3006505606166785</v>
      </c>
      <c r="O47" s="4">
        <v>4.2040697611186637</v>
      </c>
      <c r="P47" s="4">
        <v>4.2381470041206875</v>
      </c>
      <c r="Q47" s="4">
        <v>4.132924612647046</v>
      </c>
      <c r="R47" s="4">
        <v>4.1421568955735451</v>
      </c>
      <c r="S47" s="4">
        <v>4.0426382939480501</v>
      </c>
      <c r="T47" s="4">
        <v>3.9992586599586599</v>
      </c>
      <c r="U47" s="4">
        <v>4.0043153922466423</v>
      </c>
      <c r="V47" s="4"/>
    </row>
    <row r="48" spans="1:22" x14ac:dyDescent="0.2">
      <c r="A48" s="1" t="s">
        <v>103</v>
      </c>
      <c r="B48" s="1" t="s">
        <v>9</v>
      </c>
      <c r="C48" s="1" t="s">
        <v>10</v>
      </c>
      <c r="D48" s="1" t="s">
        <v>105</v>
      </c>
      <c r="E48" s="1" t="s">
        <v>149</v>
      </c>
      <c r="F48" s="3">
        <v>42662</v>
      </c>
      <c r="G48" s="3">
        <v>2667</v>
      </c>
      <c r="H48" s="3">
        <v>2866</v>
      </c>
      <c r="I48" s="3">
        <v>2669</v>
      </c>
      <c r="J48" s="3">
        <v>3066</v>
      </c>
      <c r="K48" s="3">
        <v>3034</v>
      </c>
      <c r="L48" s="3">
        <v>3195</v>
      </c>
      <c r="M48" s="3">
        <v>3192</v>
      </c>
      <c r="N48" s="3">
        <v>3002</v>
      </c>
      <c r="O48" s="3">
        <v>2716</v>
      </c>
      <c r="P48" s="3">
        <v>2725</v>
      </c>
      <c r="Q48" s="3">
        <v>2583</v>
      </c>
      <c r="R48" s="3">
        <v>2602</v>
      </c>
      <c r="S48" s="3">
        <v>2695</v>
      </c>
      <c r="T48" s="3">
        <v>2810</v>
      </c>
      <c r="U48" s="3">
        <v>2840</v>
      </c>
      <c r="V48" s="4"/>
    </row>
    <row r="49" spans="1:22" x14ac:dyDescent="0.2">
      <c r="A49" s="1" t="s">
        <v>103</v>
      </c>
      <c r="B49" s="1" t="s">
        <v>9</v>
      </c>
      <c r="C49" s="1" t="s">
        <v>10</v>
      </c>
      <c r="D49" s="1" t="s">
        <v>105</v>
      </c>
      <c r="E49" s="1" t="s">
        <v>150</v>
      </c>
      <c r="F49" s="4">
        <v>4.2703484013876523</v>
      </c>
      <c r="G49" s="4">
        <v>4.3504624671916012</v>
      </c>
      <c r="H49" s="4">
        <v>4.3805552337752962</v>
      </c>
      <c r="I49" s="4">
        <v>4.4017639940052451</v>
      </c>
      <c r="J49" s="4">
        <v>4.3816960208741031</v>
      </c>
      <c r="K49" s="4">
        <v>4.2783849703361891</v>
      </c>
      <c r="L49" s="4">
        <v>4.3305159937402191</v>
      </c>
      <c r="M49" s="4">
        <v>4.296787813283208</v>
      </c>
      <c r="N49" s="4">
        <v>4.2245134910059967</v>
      </c>
      <c r="O49" s="4">
        <v>4.2513461708394695</v>
      </c>
      <c r="P49" s="4">
        <v>4.2179922935779821</v>
      </c>
      <c r="Q49" s="4">
        <v>4.209961749903214</v>
      </c>
      <c r="R49" s="4">
        <v>4.2313597232897768</v>
      </c>
      <c r="S49" s="4">
        <v>4.1567111317254168</v>
      </c>
      <c r="T49" s="4">
        <v>4.1304887544483995</v>
      </c>
      <c r="U49" s="4">
        <v>4.1879160563380271</v>
      </c>
      <c r="V49" s="4">
        <f>+U49/U46</f>
        <v>1.0695620666260208</v>
      </c>
    </row>
    <row r="50" spans="1:22" x14ac:dyDescent="0.2">
      <c r="A50" s="1" t="s">
        <v>104</v>
      </c>
      <c r="B50" s="1" t="s">
        <v>165</v>
      </c>
      <c r="C50" s="1" t="s">
        <v>10</v>
      </c>
      <c r="D50" s="1" t="s">
        <v>105</v>
      </c>
      <c r="E50" s="1" t="s">
        <v>138</v>
      </c>
      <c r="F50" s="3">
        <v>12</v>
      </c>
      <c r="G50" s="3">
        <v>11</v>
      </c>
      <c r="H50" s="3">
        <v>11</v>
      </c>
      <c r="I50" s="3">
        <v>12</v>
      </c>
      <c r="J50" s="3">
        <v>12</v>
      </c>
      <c r="K50" s="3">
        <v>12</v>
      </c>
      <c r="L50" s="3">
        <v>12</v>
      </c>
      <c r="M50" s="3">
        <v>12</v>
      </c>
      <c r="N50" s="3">
        <v>12</v>
      </c>
      <c r="O50" s="3">
        <v>12</v>
      </c>
      <c r="P50" s="3">
        <v>12</v>
      </c>
      <c r="Q50" s="3">
        <v>12</v>
      </c>
      <c r="R50" s="3">
        <v>12</v>
      </c>
      <c r="S50" s="3">
        <v>12</v>
      </c>
      <c r="T50" s="3">
        <v>12</v>
      </c>
      <c r="U50" s="3">
        <v>12</v>
      </c>
      <c r="V50" s="4"/>
    </row>
    <row r="51" spans="1:22" x14ac:dyDescent="0.2">
      <c r="A51" s="1" t="s">
        <v>104</v>
      </c>
      <c r="B51" s="1" t="s">
        <v>165</v>
      </c>
      <c r="C51" s="1" t="s">
        <v>10</v>
      </c>
      <c r="D51" s="1" t="s">
        <v>105</v>
      </c>
      <c r="E51" s="1" t="s">
        <v>144</v>
      </c>
      <c r="F51" s="3">
        <v>153895</v>
      </c>
      <c r="G51" s="3">
        <v>11312</v>
      </c>
      <c r="H51" s="3">
        <v>10567</v>
      </c>
      <c r="I51" s="3">
        <v>11855</v>
      </c>
      <c r="J51" s="3">
        <v>11479</v>
      </c>
      <c r="K51" s="3">
        <v>11895</v>
      </c>
      <c r="L51" s="3">
        <v>11395</v>
      </c>
      <c r="M51" s="3">
        <v>10738</v>
      </c>
      <c r="N51" s="3">
        <v>9768</v>
      </c>
      <c r="O51" s="3">
        <v>9355</v>
      </c>
      <c r="P51" s="3">
        <v>9744</v>
      </c>
      <c r="Q51" s="3">
        <v>9071</v>
      </c>
      <c r="R51" s="3">
        <v>8977</v>
      </c>
      <c r="S51" s="3">
        <v>9415</v>
      </c>
      <c r="T51" s="3">
        <v>9429</v>
      </c>
      <c r="U51" s="3">
        <v>8895</v>
      </c>
      <c r="V51" s="4"/>
    </row>
    <row r="52" spans="1:22" x14ac:dyDescent="0.2">
      <c r="A52" s="1" t="s">
        <v>104</v>
      </c>
      <c r="B52" s="1" t="s">
        <v>165</v>
      </c>
      <c r="C52" s="1" t="s">
        <v>10</v>
      </c>
      <c r="D52" s="1" t="s">
        <v>105</v>
      </c>
      <c r="E52" s="1" t="s">
        <v>145</v>
      </c>
      <c r="F52" s="4">
        <v>4.1383864284089809</v>
      </c>
      <c r="G52" s="4">
        <v>4.2981687323196605</v>
      </c>
      <c r="H52" s="4">
        <v>4.1568430396517462</v>
      </c>
      <c r="I52" s="4">
        <v>4.1997328975115993</v>
      </c>
      <c r="J52" s="4">
        <v>4.1662154543078662</v>
      </c>
      <c r="K52" s="4">
        <v>4.1826338041193782</v>
      </c>
      <c r="L52" s="4">
        <v>4.1937763405002197</v>
      </c>
      <c r="M52" s="4">
        <v>4.1921409014714106</v>
      </c>
      <c r="N52" s="4">
        <v>4.2039933353808356</v>
      </c>
      <c r="O52" s="4">
        <v>4.1318347728487437</v>
      </c>
      <c r="P52" s="4">
        <v>4.1240281301313626</v>
      </c>
      <c r="Q52" s="4">
        <v>4.090174016095248</v>
      </c>
      <c r="R52" s="4">
        <v>4.0957691099476436</v>
      </c>
      <c r="S52" s="4">
        <v>3.9962503558151883</v>
      </c>
      <c r="T52" s="4">
        <v>3.9488418177961613</v>
      </c>
      <c r="U52" s="4">
        <v>3.9946855986509275</v>
      </c>
      <c r="V52" s="4"/>
    </row>
    <row r="53" spans="1:22" x14ac:dyDescent="0.2">
      <c r="A53" s="1" t="s">
        <v>104</v>
      </c>
      <c r="B53" s="1" t="s">
        <v>165</v>
      </c>
      <c r="C53" s="1" t="s">
        <v>10</v>
      </c>
      <c r="D53" s="1" t="s">
        <v>105</v>
      </c>
      <c r="E53" s="1" t="s">
        <v>146</v>
      </c>
      <c r="F53" s="4">
        <v>4.0437451922716114</v>
      </c>
      <c r="G53" s="4">
        <v>4.0677804802478699</v>
      </c>
      <c r="H53" s="4">
        <v>4.0768345663265304</v>
      </c>
      <c r="I53" s="4">
        <v>4.0745333587773391</v>
      </c>
      <c r="J53" s="4">
        <v>4.0683626247282607</v>
      </c>
      <c r="K53" s="4">
        <v>4.0840402590790177</v>
      </c>
      <c r="L53" s="4">
        <v>4.109012978304218</v>
      </c>
      <c r="M53" s="4">
        <v>4.0819296992419689</v>
      </c>
      <c r="N53" s="4">
        <v>4.125183170853199</v>
      </c>
      <c r="O53" s="4">
        <v>4.0701770447232946</v>
      </c>
      <c r="P53" s="4">
        <v>4.005289500578515</v>
      </c>
      <c r="Q53" s="4">
        <v>4.0526627196694385</v>
      </c>
      <c r="R53" s="4">
        <v>4.0495692260975193</v>
      </c>
      <c r="S53" s="4">
        <v>3.9146789141314784</v>
      </c>
      <c r="T53" s="4">
        <v>3.9245713892445586</v>
      </c>
      <c r="U53" s="4">
        <v>3.921671709726323</v>
      </c>
      <c r="V53" s="4"/>
    </row>
    <row r="54" spans="1:22" x14ac:dyDescent="0.2">
      <c r="A54" s="1" t="s">
        <v>104</v>
      </c>
      <c r="B54" s="1" t="s">
        <v>165</v>
      </c>
      <c r="C54" s="1" t="s">
        <v>10</v>
      </c>
      <c r="D54" s="1" t="s">
        <v>105</v>
      </c>
      <c r="E54" s="1" t="s">
        <v>147</v>
      </c>
      <c r="F54" s="4">
        <v>4.15970372039778</v>
      </c>
      <c r="G54" s="4">
        <v>4.3118738544474393</v>
      </c>
      <c r="H54" s="4">
        <v>4.2616221621621628</v>
      </c>
      <c r="I54" s="4">
        <v>4.333128199362454</v>
      </c>
      <c r="J54" s="4">
        <v>4.2676114977710746</v>
      </c>
      <c r="K54" s="4">
        <v>4.2931814648117843</v>
      </c>
      <c r="L54" s="4">
        <v>4.2305152717112016</v>
      </c>
      <c r="M54" s="4">
        <v>4.2518367059557605</v>
      </c>
      <c r="N54" s="4">
        <v>4.2535142495404141</v>
      </c>
      <c r="O54" s="4">
        <v>4.1585547859922176</v>
      </c>
      <c r="P54" s="4">
        <v>4.1164716542938073</v>
      </c>
      <c r="Q54" s="4">
        <v>4.0959316829199999</v>
      </c>
      <c r="R54" s="4">
        <v>4.0983034506089311</v>
      </c>
      <c r="S54" s="4">
        <v>3.9707374861111111</v>
      </c>
      <c r="T54" s="4">
        <v>3.9535994332865321</v>
      </c>
      <c r="U54" s="4">
        <v>3.997039172979798</v>
      </c>
      <c r="V54" s="4"/>
    </row>
    <row r="55" spans="1:22" x14ac:dyDescent="0.2">
      <c r="A55" s="1" t="s">
        <v>104</v>
      </c>
      <c r="B55" s="1" t="s">
        <v>165</v>
      </c>
      <c r="C55" s="1" t="s">
        <v>10</v>
      </c>
      <c r="D55" s="1" t="s">
        <v>105</v>
      </c>
      <c r="E55" s="1" t="s">
        <v>148</v>
      </c>
      <c r="F55" s="4">
        <v>4.298218265902352</v>
      </c>
      <c r="G55" s="4">
        <v>4.6418755522827695</v>
      </c>
      <c r="H55" s="4">
        <v>4.4019983443708623</v>
      </c>
      <c r="I55" s="4">
        <v>4.4154166467178566</v>
      </c>
      <c r="J55" s="4">
        <v>4.4165764639132119</v>
      </c>
      <c r="K55" s="4">
        <v>4.3800260267276041</v>
      </c>
      <c r="L55" s="4">
        <v>4.3921537839017635</v>
      </c>
      <c r="M55" s="4">
        <v>4.3747674045434266</v>
      </c>
      <c r="N55" s="4">
        <v>4.3655493701454215</v>
      </c>
      <c r="O55" s="4">
        <v>4.2573183983603879</v>
      </c>
      <c r="P55" s="4">
        <v>4.3036662109470836</v>
      </c>
      <c r="Q55" s="4">
        <v>4.2082912523630061</v>
      </c>
      <c r="R55" s="4">
        <v>4.2243933599291061</v>
      </c>
      <c r="S55" s="4">
        <v>4.139557102482013</v>
      </c>
      <c r="T55" s="4">
        <v>4.0346249149057689</v>
      </c>
      <c r="U55" s="4">
        <v>4.0574484642530155</v>
      </c>
      <c r="V55" s="4"/>
    </row>
    <row r="56" spans="1:22" x14ac:dyDescent="0.2">
      <c r="A56" s="1" t="s">
        <v>104</v>
      </c>
      <c r="B56" s="1" t="s">
        <v>165</v>
      </c>
      <c r="C56" s="1" t="s">
        <v>10</v>
      </c>
      <c r="D56" s="1" t="s">
        <v>105</v>
      </c>
      <c r="E56" s="1" t="s">
        <v>149</v>
      </c>
      <c r="F56" s="3">
        <v>28888</v>
      </c>
      <c r="G56" s="3">
        <v>1962</v>
      </c>
      <c r="H56" s="3">
        <v>1998</v>
      </c>
      <c r="I56" s="3">
        <v>1815</v>
      </c>
      <c r="J56" s="3">
        <v>2057</v>
      </c>
      <c r="K56" s="3">
        <v>1921</v>
      </c>
      <c r="L56" s="3">
        <v>2063</v>
      </c>
      <c r="M56" s="3">
        <v>2015</v>
      </c>
      <c r="N56" s="3">
        <v>1889</v>
      </c>
      <c r="O56" s="3">
        <v>1792</v>
      </c>
      <c r="P56" s="3">
        <v>1861</v>
      </c>
      <c r="Q56" s="3">
        <v>1755</v>
      </c>
      <c r="R56" s="3">
        <v>1828</v>
      </c>
      <c r="S56" s="3">
        <v>1939</v>
      </c>
      <c r="T56" s="3">
        <v>2008</v>
      </c>
      <c r="U56" s="3">
        <v>1985</v>
      </c>
      <c r="V56" s="4"/>
    </row>
    <row r="57" spans="1:22" x14ac:dyDescent="0.2">
      <c r="A57" s="1" t="s">
        <v>104</v>
      </c>
      <c r="B57" s="1" t="s">
        <v>165</v>
      </c>
      <c r="C57" s="1" t="s">
        <v>10</v>
      </c>
      <c r="D57" s="1" t="s">
        <v>105</v>
      </c>
      <c r="E57" s="1" t="s">
        <v>150</v>
      </c>
      <c r="F57" s="4">
        <v>4.3188717391304348</v>
      </c>
      <c r="G57" s="4">
        <v>4.3747945463812439</v>
      </c>
      <c r="H57" s="4">
        <v>4.3912275775775775</v>
      </c>
      <c r="I57" s="4">
        <v>4.4429615977961436</v>
      </c>
      <c r="J57" s="4">
        <v>4.4080554205153142</v>
      </c>
      <c r="K57" s="4">
        <v>4.3309942738157208</v>
      </c>
      <c r="L57" s="4">
        <v>4.3830995152690262</v>
      </c>
      <c r="M57" s="4">
        <v>4.3622903225806446</v>
      </c>
      <c r="N57" s="4">
        <v>4.2975051349920594</v>
      </c>
      <c r="O57" s="4">
        <v>4.3234715959821433</v>
      </c>
      <c r="P57" s="4">
        <v>4.2737030091348736</v>
      </c>
      <c r="Q57" s="4">
        <v>4.2871745868945865</v>
      </c>
      <c r="R57" s="4">
        <v>4.2811823304157546</v>
      </c>
      <c r="S57" s="4">
        <v>4.1959797833935024</v>
      </c>
      <c r="T57" s="4">
        <v>4.1965485059760956</v>
      </c>
      <c r="U57" s="4">
        <v>4.2273733501259443</v>
      </c>
      <c r="V57" s="4">
        <f>+U57/U54</f>
        <v>1.0576261995887399</v>
      </c>
    </row>
    <row r="58" spans="1:22" x14ac:dyDescent="0.2">
      <c r="A58" s="1" t="s">
        <v>104</v>
      </c>
      <c r="B58" s="1" t="s">
        <v>166</v>
      </c>
      <c r="C58" s="1" t="s">
        <v>10</v>
      </c>
      <c r="D58" s="1" t="s">
        <v>105</v>
      </c>
      <c r="E58" s="1" t="s">
        <v>138</v>
      </c>
      <c r="F58" s="3">
        <v>10</v>
      </c>
      <c r="G58" s="3">
        <v>9</v>
      </c>
      <c r="H58" s="3">
        <v>9</v>
      </c>
      <c r="I58" s="3">
        <v>10</v>
      </c>
      <c r="J58" s="3">
        <v>10</v>
      </c>
      <c r="K58" s="3">
        <v>10</v>
      </c>
      <c r="L58" s="3">
        <v>10</v>
      </c>
      <c r="M58" s="3">
        <v>10</v>
      </c>
      <c r="N58" s="3">
        <v>10</v>
      </c>
      <c r="O58" s="3">
        <v>10</v>
      </c>
      <c r="P58" s="3">
        <v>10</v>
      </c>
      <c r="Q58" s="3">
        <v>10</v>
      </c>
      <c r="R58" s="3">
        <v>9</v>
      </c>
      <c r="S58" s="3">
        <v>9</v>
      </c>
      <c r="T58" s="3">
        <v>9</v>
      </c>
      <c r="U58" s="3">
        <v>9</v>
      </c>
      <c r="V58" s="4"/>
    </row>
    <row r="59" spans="1:22" x14ac:dyDescent="0.2">
      <c r="A59" s="1" t="s">
        <v>104</v>
      </c>
      <c r="B59" s="1" t="s">
        <v>166</v>
      </c>
      <c r="C59" s="1" t="s">
        <v>10</v>
      </c>
      <c r="D59" s="1" t="s">
        <v>105</v>
      </c>
      <c r="E59" s="1" t="s">
        <v>144</v>
      </c>
      <c r="F59" s="3">
        <v>64076</v>
      </c>
      <c r="G59" s="3">
        <v>4062</v>
      </c>
      <c r="H59" s="3">
        <v>4046</v>
      </c>
      <c r="I59" s="3">
        <v>4575</v>
      </c>
      <c r="J59" s="3">
        <v>4593</v>
      </c>
      <c r="K59" s="3">
        <v>4768</v>
      </c>
      <c r="L59" s="3">
        <v>4883</v>
      </c>
      <c r="M59" s="3">
        <v>4605</v>
      </c>
      <c r="N59" s="3">
        <v>4238</v>
      </c>
      <c r="O59" s="3">
        <v>4591</v>
      </c>
      <c r="P59" s="3">
        <v>4314</v>
      </c>
      <c r="Q59" s="3">
        <v>3882</v>
      </c>
      <c r="R59" s="3">
        <v>3863</v>
      </c>
      <c r="S59" s="3">
        <v>3852</v>
      </c>
      <c r="T59" s="3">
        <v>3896</v>
      </c>
      <c r="U59" s="3">
        <v>3908</v>
      </c>
      <c r="V59" s="4"/>
    </row>
    <row r="60" spans="1:22" x14ac:dyDescent="0.2">
      <c r="A60" s="1" t="s">
        <v>104</v>
      </c>
      <c r="B60" s="1" t="s">
        <v>166</v>
      </c>
      <c r="C60" s="1" t="s">
        <v>10</v>
      </c>
      <c r="D60" s="1" t="s">
        <v>105</v>
      </c>
      <c r="E60" s="1" t="s">
        <v>145</v>
      </c>
      <c r="F60" s="4">
        <v>3.9043656314376678</v>
      </c>
      <c r="G60" s="4">
        <v>3.9535280896110301</v>
      </c>
      <c r="H60" s="4">
        <v>3.9829032130499264</v>
      </c>
      <c r="I60" s="4">
        <v>3.9491224262295095</v>
      </c>
      <c r="J60" s="4">
        <v>3.9465018941868064</v>
      </c>
      <c r="K60" s="4">
        <v>3.9448454068791947</v>
      </c>
      <c r="L60" s="4">
        <v>3.9470173254147047</v>
      </c>
      <c r="M60" s="4">
        <v>3.9581672747014114</v>
      </c>
      <c r="N60" s="4">
        <v>3.9472147947144873</v>
      </c>
      <c r="O60" s="4">
        <v>3.8900237638858637</v>
      </c>
      <c r="P60" s="4">
        <v>3.8965187760778863</v>
      </c>
      <c r="Q60" s="4">
        <v>3.833195208655332</v>
      </c>
      <c r="R60" s="4">
        <v>3.8500439554750199</v>
      </c>
      <c r="S60" s="4">
        <v>3.8350548286604367</v>
      </c>
      <c r="T60" s="4">
        <v>3.7863488963039016</v>
      </c>
      <c r="U60" s="4">
        <v>3.7933674769703174</v>
      </c>
      <c r="V60" s="4"/>
    </row>
    <row r="61" spans="1:22" x14ac:dyDescent="0.2">
      <c r="A61" s="1" t="s">
        <v>104</v>
      </c>
      <c r="B61" s="1" t="s">
        <v>166</v>
      </c>
      <c r="C61" s="1" t="s">
        <v>10</v>
      </c>
      <c r="D61" s="1" t="s">
        <v>105</v>
      </c>
      <c r="E61" s="1" t="s">
        <v>146</v>
      </c>
      <c r="F61" s="4">
        <v>3.836885771752085</v>
      </c>
      <c r="G61" s="4">
        <v>3.8795669421487604</v>
      </c>
      <c r="H61" s="4">
        <v>3.9173271287128713</v>
      </c>
      <c r="I61" s="4">
        <v>3.9152052747252748</v>
      </c>
      <c r="J61" s="4">
        <v>3.9261732484076437</v>
      </c>
      <c r="K61" s="4">
        <v>3.7942331967213119</v>
      </c>
      <c r="L61" s="4">
        <v>3.8134832677165353</v>
      </c>
      <c r="M61" s="4">
        <v>3.8293451025056946</v>
      </c>
      <c r="N61" s="4">
        <v>3.8042303687635575</v>
      </c>
      <c r="O61" s="4">
        <v>3.7666210374639766</v>
      </c>
      <c r="P61" s="4">
        <v>3.7598765840220381</v>
      </c>
      <c r="Q61" s="4">
        <v>3.733231172413793</v>
      </c>
      <c r="R61" s="4">
        <v>3.837680579710145</v>
      </c>
      <c r="S61" s="4">
        <v>3.7814384615384617</v>
      </c>
      <c r="T61" s="4">
        <v>3.7548029069767441</v>
      </c>
      <c r="U61" s="4">
        <v>3.7287017857142861</v>
      </c>
      <c r="V61" s="4"/>
    </row>
    <row r="62" spans="1:22" x14ac:dyDescent="0.2">
      <c r="A62" s="1" t="s">
        <v>104</v>
      </c>
      <c r="B62" s="1" t="s">
        <v>166</v>
      </c>
      <c r="C62" s="1" t="s">
        <v>10</v>
      </c>
      <c r="D62" s="1" t="s">
        <v>105</v>
      </c>
      <c r="E62" s="1" t="s">
        <v>147</v>
      </c>
      <c r="F62" s="4">
        <v>3.9464590265032289</v>
      </c>
      <c r="G62" s="4">
        <v>4.0493077777777788</v>
      </c>
      <c r="H62" s="4">
        <v>4.0505151515151514</v>
      </c>
      <c r="I62" s="4">
        <v>4.0278709674617881</v>
      </c>
      <c r="J62" s="4">
        <v>3.9953582599884196</v>
      </c>
      <c r="K62" s="4">
        <v>4.0468563830233828</v>
      </c>
      <c r="L62" s="4">
        <v>4.0923918450732764</v>
      </c>
      <c r="M62" s="4">
        <v>4.0265511396895786</v>
      </c>
      <c r="N62" s="4">
        <v>3.9411714370777293</v>
      </c>
      <c r="O62" s="4">
        <v>3.9047165815470199</v>
      </c>
      <c r="P62" s="4">
        <v>3.9206644262031225</v>
      </c>
      <c r="Q62" s="4">
        <v>3.8558762615655331</v>
      </c>
      <c r="R62" s="4">
        <v>3.8538470055710308</v>
      </c>
      <c r="S62" s="4">
        <v>3.8466112426035499</v>
      </c>
      <c r="T62" s="4">
        <v>3.7966603260869567</v>
      </c>
      <c r="U62" s="4">
        <v>3.8554658620689657</v>
      </c>
      <c r="V62" s="4"/>
    </row>
    <row r="63" spans="1:22" x14ac:dyDescent="0.2">
      <c r="A63" s="1" t="s">
        <v>104</v>
      </c>
      <c r="B63" s="1" t="s">
        <v>166</v>
      </c>
      <c r="C63" s="1" t="s">
        <v>10</v>
      </c>
      <c r="D63" s="1" t="s">
        <v>105</v>
      </c>
      <c r="E63" s="1" t="s">
        <v>148</v>
      </c>
      <c r="F63" s="4">
        <v>4.0597369414726243</v>
      </c>
      <c r="G63" s="4">
        <v>4.1059165109034277</v>
      </c>
      <c r="H63" s="4">
        <v>4.1848344370860922</v>
      </c>
      <c r="I63" s="4">
        <v>4.0805036231884069</v>
      </c>
      <c r="J63" s="4">
        <v>4.101477961432507</v>
      </c>
      <c r="K63" s="4">
        <v>4.1961977142857148</v>
      </c>
      <c r="L63" s="4">
        <v>4.1677408088235302</v>
      </c>
      <c r="M63" s="4">
        <v>4.0418618784530382</v>
      </c>
      <c r="N63" s="4">
        <v>4.1770427947598252</v>
      </c>
      <c r="O63" s="4">
        <v>4.0538947976878621</v>
      </c>
      <c r="P63" s="4">
        <v>4.0560088000000007</v>
      </c>
      <c r="Q63" s="4">
        <v>3.8898082352941175</v>
      </c>
      <c r="R63" s="4">
        <v>3.9723247232472323</v>
      </c>
      <c r="S63" s="4">
        <v>3.9061090909090908</v>
      </c>
      <c r="T63" s="4">
        <v>3.8847664688427304</v>
      </c>
      <c r="U63" s="4">
        <v>3.8683789473684218</v>
      </c>
      <c r="V63" s="4"/>
    </row>
    <row r="64" spans="1:22" x14ac:dyDescent="0.2">
      <c r="A64" s="1" t="s">
        <v>104</v>
      </c>
      <c r="B64" s="1" t="s">
        <v>166</v>
      </c>
      <c r="C64" s="1" t="s">
        <v>10</v>
      </c>
      <c r="D64" s="1" t="s">
        <v>105</v>
      </c>
      <c r="E64" s="1" t="s">
        <v>149</v>
      </c>
      <c r="F64" s="3">
        <v>12099</v>
      </c>
      <c r="G64" s="3">
        <v>596</v>
      </c>
      <c r="H64" s="3">
        <v>747</v>
      </c>
      <c r="I64" s="3">
        <v>769</v>
      </c>
      <c r="J64" s="3">
        <v>868</v>
      </c>
      <c r="K64" s="3">
        <v>957</v>
      </c>
      <c r="L64" s="3">
        <v>1005</v>
      </c>
      <c r="M64" s="3">
        <v>1038</v>
      </c>
      <c r="N64" s="3">
        <v>996</v>
      </c>
      <c r="O64" s="3">
        <v>805</v>
      </c>
      <c r="P64" s="3">
        <v>754</v>
      </c>
      <c r="Q64" s="3">
        <v>723</v>
      </c>
      <c r="R64" s="3">
        <v>694</v>
      </c>
      <c r="S64" s="3">
        <v>675</v>
      </c>
      <c r="T64" s="3">
        <v>712</v>
      </c>
      <c r="U64" s="3">
        <v>760</v>
      </c>
      <c r="V64" s="4"/>
    </row>
    <row r="65" spans="1:22" x14ac:dyDescent="0.2">
      <c r="A65" s="1" t="s">
        <v>104</v>
      </c>
      <c r="B65" s="1" t="s">
        <v>166</v>
      </c>
      <c r="C65" s="1" t="s">
        <v>10</v>
      </c>
      <c r="D65" s="1" t="s">
        <v>105</v>
      </c>
      <c r="E65" s="1" t="s">
        <v>150</v>
      </c>
      <c r="F65" s="4">
        <v>4.1074850731465409</v>
      </c>
      <c r="G65" s="4">
        <v>4.1851285234899329</v>
      </c>
      <c r="H65" s="4">
        <v>4.2793382864792511</v>
      </c>
      <c r="I65" s="4">
        <v>4.2618107932379719</v>
      </c>
      <c r="J65" s="4">
        <v>4.2175460829493083</v>
      </c>
      <c r="K65" s="4">
        <v>4.1100208986415891</v>
      </c>
      <c r="L65" s="4">
        <v>4.206962885572139</v>
      </c>
      <c r="M65" s="4">
        <v>4.1268451830443169</v>
      </c>
      <c r="N65" s="4">
        <v>4.0545536144578316</v>
      </c>
      <c r="O65" s="4">
        <v>4.0658327950310564</v>
      </c>
      <c r="P65" s="4">
        <v>4.0654306366047752</v>
      </c>
      <c r="Q65" s="4">
        <v>4.0244421853388666</v>
      </c>
      <c r="R65" s="4">
        <v>4.0691585014409224</v>
      </c>
      <c r="S65" s="4">
        <v>3.997527703703704</v>
      </c>
      <c r="T65" s="4">
        <v>3.9143286516853939</v>
      </c>
      <c r="U65" s="4">
        <v>3.9824706578947371</v>
      </c>
      <c r="V65" s="4">
        <f>+U65/U62</f>
        <v>1.0329414914745521</v>
      </c>
    </row>
    <row r="66" spans="1:22" x14ac:dyDescent="0.2">
      <c r="A66" s="1" t="s">
        <v>104</v>
      </c>
      <c r="B66" s="1" t="s">
        <v>167</v>
      </c>
      <c r="C66" s="1" t="s">
        <v>10</v>
      </c>
      <c r="D66" s="1" t="s">
        <v>105</v>
      </c>
      <c r="E66" s="1" t="s">
        <v>138</v>
      </c>
      <c r="F66" s="3">
        <v>11</v>
      </c>
      <c r="G66" s="3">
        <v>1</v>
      </c>
      <c r="H66" s="3">
        <v>1</v>
      </c>
      <c r="I66" s="3">
        <v>7</v>
      </c>
      <c r="J66" s="3">
        <v>7</v>
      </c>
      <c r="K66" s="3">
        <v>8</v>
      </c>
      <c r="L66" s="3">
        <v>7</v>
      </c>
      <c r="M66" s="3">
        <v>8</v>
      </c>
      <c r="N66" s="3">
        <v>9</v>
      </c>
      <c r="O66" s="3">
        <v>9</v>
      </c>
      <c r="P66" s="3">
        <v>9</v>
      </c>
      <c r="Q66" s="3">
        <v>9</v>
      </c>
      <c r="R66" s="3">
        <v>9</v>
      </c>
      <c r="S66" s="3">
        <v>10</v>
      </c>
      <c r="T66" s="3">
        <v>10</v>
      </c>
      <c r="U66" s="3">
        <v>10</v>
      </c>
      <c r="V66" s="4"/>
    </row>
    <row r="67" spans="1:22" x14ac:dyDescent="0.2">
      <c r="A67" s="1" t="s">
        <v>104</v>
      </c>
      <c r="B67" s="1" t="s">
        <v>167</v>
      </c>
      <c r="C67" s="1" t="s">
        <v>10</v>
      </c>
      <c r="D67" s="1" t="s">
        <v>105</v>
      </c>
      <c r="E67" s="1" t="s">
        <v>144</v>
      </c>
      <c r="F67" s="3">
        <v>14211</v>
      </c>
      <c r="G67" s="3">
        <v>38</v>
      </c>
      <c r="H67" s="3">
        <v>20</v>
      </c>
      <c r="I67" s="3">
        <v>545</v>
      </c>
      <c r="J67" s="3">
        <v>481</v>
      </c>
      <c r="K67" s="3">
        <v>568</v>
      </c>
      <c r="L67" s="3">
        <v>605</v>
      </c>
      <c r="M67" s="3">
        <v>507</v>
      </c>
      <c r="N67" s="3">
        <v>1395</v>
      </c>
      <c r="O67" s="3">
        <v>1368</v>
      </c>
      <c r="P67" s="3">
        <v>893</v>
      </c>
      <c r="Q67" s="3">
        <v>1373</v>
      </c>
      <c r="R67" s="3">
        <v>1684</v>
      </c>
      <c r="S67" s="3">
        <v>1447</v>
      </c>
      <c r="T67" s="3">
        <v>1604</v>
      </c>
      <c r="U67" s="3">
        <v>1683</v>
      </c>
      <c r="V67" s="4"/>
    </row>
    <row r="68" spans="1:22" x14ac:dyDescent="0.2">
      <c r="A68" s="1" t="s">
        <v>104</v>
      </c>
      <c r="B68" s="1" t="s">
        <v>167</v>
      </c>
      <c r="C68" s="1" t="s">
        <v>10</v>
      </c>
      <c r="D68" s="1" t="s">
        <v>105</v>
      </c>
      <c r="E68" s="1" t="s">
        <v>145</v>
      </c>
      <c r="F68" s="4">
        <v>3.9911072971641692</v>
      </c>
      <c r="G68" s="4">
        <v>4.5460473684210525</v>
      </c>
      <c r="H68" s="4">
        <v>4.6500000000000004</v>
      </c>
      <c r="I68" s="4">
        <v>4.2364755963302754</v>
      </c>
      <c r="J68" s="4">
        <v>4.2721392931392925</v>
      </c>
      <c r="K68" s="4">
        <v>4.2139547535211266</v>
      </c>
      <c r="L68" s="4">
        <v>4.2147571900826444</v>
      </c>
      <c r="M68" s="4">
        <v>4.2240573964497043</v>
      </c>
      <c r="N68" s="4">
        <v>4.0279944086021509</v>
      </c>
      <c r="O68" s="4">
        <v>3.947168932748538</v>
      </c>
      <c r="P68" s="4">
        <v>4.0786418812989922</v>
      </c>
      <c r="Q68" s="4">
        <v>3.96837341587764</v>
      </c>
      <c r="R68" s="4">
        <v>3.8788122327790977</v>
      </c>
      <c r="S68" s="4">
        <v>3.9480829302004148</v>
      </c>
      <c r="T68" s="4">
        <v>3.8891222568578554</v>
      </c>
      <c r="U68" s="4">
        <v>3.8089811051693405</v>
      </c>
      <c r="V68" s="4"/>
    </row>
    <row r="69" spans="1:22" x14ac:dyDescent="0.2">
      <c r="A69" s="1" t="s">
        <v>104</v>
      </c>
      <c r="B69" s="1" t="s">
        <v>167</v>
      </c>
      <c r="C69" s="1" t="s">
        <v>10</v>
      </c>
      <c r="D69" s="1" t="s">
        <v>105</v>
      </c>
      <c r="E69" s="1" t="s">
        <v>146</v>
      </c>
      <c r="F69" s="4">
        <v>3.9884816260162603</v>
      </c>
      <c r="G69" s="4">
        <v>4.5460473684210525</v>
      </c>
      <c r="H69" s="4">
        <v>4.6500000000000004</v>
      </c>
      <c r="I69" s="4">
        <v>4.124068888888889</v>
      </c>
      <c r="J69" s="4">
        <v>4.2576914893617026</v>
      </c>
      <c r="K69" s="4">
        <v>3.9767848151848151</v>
      </c>
      <c r="L69" s="4">
        <v>3.9943982758620691</v>
      </c>
      <c r="M69" s="4">
        <v>4.0598375160875175</v>
      </c>
      <c r="N69" s="4">
        <v>3.9974818181818179</v>
      </c>
      <c r="O69" s="4">
        <v>3.9522102941176467</v>
      </c>
      <c r="P69" s="4">
        <v>4.0267535433070867</v>
      </c>
      <c r="Q69" s="4">
        <v>4.0268305084745766</v>
      </c>
      <c r="R69" s="4">
        <v>3.918773417721519</v>
      </c>
      <c r="S69" s="4">
        <v>3.9615446153846157</v>
      </c>
      <c r="T69" s="4">
        <v>3.9166924731182804</v>
      </c>
      <c r="U69" s="4">
        <v>3.8524770114942535</v>
      </c>
      <c r="V69" s="4"/>
    </row>
    <row r="70" spans="1:22" x14ac:dyDescent="0.2">
      <c r="A70" s="1" t="s">
        <v>104</v>
      </c>
      <c r="B70" s="1" t="s">
        <v>167</v>
      </c>
      <c r="C70" s="1" t="s">
        <v>10</v>
      </c>
      <c r="D70" s="1" t="s">
        <v>105</v>
      </c>
      <c r="E70" s="1" t="s">
        <v>147</v>
      </c>
      <c r="F70" s="4">
        <v>4.0545026785714295</v>
      </c>
      <c r="G70" s="4">
        <v>4.5460473684210525</v>
      </c>
      <c r="H70" s="4">
        <v>4.6500000000000004</v>
      </c>
      <c r="I70" s="4">
        <v>4.375</v>
      </c>
      <c r="J70" s="4">
        <v>4.3059287671232882</v>
      </c>
      <c r="K70" s="4">
        <v>4.2048487986111116</v>
      </c>
      <c r="L70" s="4">
        <v>4.178911764705882</v>
      </c>
      <c r="M70" s="4">
        <v>4.1799784905660378</v>
      </c>
      <c r="N70" s="4">
        <v>4.1139844961240319</v>
      </c>
      <c r="O70" s="4">
        <v>4.2121272727272734</v>
      </c>
      <c r="P70" s="4">
        <v>4.0586481481481478</v>
      </c>
      <c r="Q70" s="4">
        <v>4.1103789473684209</v>
      </c>
      <c r="R70" s="4">
        <v>4.0449920000000006</v>
      </c>
      <c r="S70" s="4">
        <v>4.0109768248831354</v>
      </c>
      <c r="T70" s="4">
        <v>4.0225547303921569</v>
      </c>
      <c r="U70" s="4">
        <v>3.9185947999999997</v>
      </c>
      <c r="V70" s="4"/>
    </row>
    <row r="71" spans="1:22" x14ac:dyDescent="0.2">
      <c r="A71" s="1" t="s">
        <v>104</v>
      </c>
      <c r="B71" s="1" t="s">
        <v>167</v>
      </c>
      <c r="C71" s="1" t="s">
        <v>10</v>
      </c>
      <c r="D71" s="1" t="s">
        <v>105</v>
      </c>
      <c r="E71" s="1" t="s">
        <v>148</v>
      </c>
      <c r="F71" s="4">
        <v>4.3630453846153863</v>
      </c>
      <c r="G71" s="4">
        <v>4.5460473684210525</v>
      </c>
      <c r="H71" s="4">
        <v>4.6500000000000004</v>
      </c>
      <c r="I71" s="4">
        <v>4.4351666666666665</v>
      </c>
      <c r="J71" s="4">
        <v>4.5516759999999996</v>
      </c>
      <c r="K71" s="4">
        <v>4.4436228260869566</v>
      </c>
      <c r="L71" s="4">
        <v>4.2137366336633661</v>
      </c>
      <c r="M71" s="4">
        <v>4.2481108974358976</v>
      </c>
      <c r="N71" s="4">
        <v>4.1699490196078433</v>
      </c>
      <c r="O71" s="4">
        <v>4.3749964285714285</v>
      </c>
      <c r="P71" s="4">
        <v>4.377592307692308</v>
      </c>
      <c r="Q71" s="4">
        <v>4.207481632653062</v>
      </c>
      <c r="R71" s="4">
        <v>4.19316821192053</v>
      </c>
      <c r="S71" s="4">
        <v>4.1441108108108109</v>
      </c>
      <c r="T71" s="4">
        <v>4.1418102564102561</v>
      </c>
      <c r="U71" s="4">
        <v>4.0566666666666666</v>
      </c>
      <c r="V71" s="4"/>
    </row>
    <row r="72" spans="1:22" x14ac:dyDescent="0.2">
      <c r="A72" s="1" t="s">
        <v>104</v>
      </c>
      <c r="B72" s="1" t="s">
        <v>167</v>
      </c>
      <c r="C72" s="1" t="s">
        <v>10</v>
      </c>
      <c r="D72" s="1" t="s">
        <v>105</v>
      </c>
      <c r="E72" s="1" t="s">
        <v>149</v>
      </c>
      <c r="F72" s="3">
        <v>1517</v>
      </c>
      <c r="G72" s="3">
        <v>106</v>
      </c>
      <c r="H72" s="3">
        <v>112</v>
      </c>
      <c r="I72" s="3">
        <v>77</v>
      </c>
      <c r="J72" s="3">
        <v>135</v>
      </c>
      <c r="K72" s="3">
        <v>148</v>
      </c>
      <c r="L72" s="3">
        <v>119</v>
      </c>
      <c r="M72" s="3">
        <v>126</v>
      </c>
      <c r="N72" s="3">
        <v>107</v>
      </c>
      <c r="O72" s="3">
        <v>109</v>
      </c>
      <c r="P72" s="3">
        <v>103</v>
      </c>
      <c r="Q72" s="3">
        <v>96</v>
      </c>
      <c r="R72" s="3">
        <v>72</v>
      </c>
      <c r="S72" s="3">
        <v>67</v>
      </c>
      <c r="T72" s="3">
        <v>64</v>
      </c>
      <c r="U72" s="3">
        <v>76</v>
      </c>
      <c r="V72" s="4"/>
    </row>
    <row r="73" spans="1:22" x14ac:dyDescent="0.2">
      <c r="A73" s="1" t="s">
        <v>104</v>
      </c>
      <c r="B73" s="1" t="s">
        <v>167</v>
      </c>
      <c r="C73" s="1" t="s">
        <v>10</v>
      </c>
      <c r="D73" s="1" t="s">
        <v>105</v>
      </c>
      <c r="E73" s="1" t="s">
        <v>150</v>
      </c>
      <c r="F73" s="4">
        <v>4.610131377719183</v>
      </c>
      <c r="G73" s="4">
        <v>4.8144641509433965</v>
      </c>
      <c r="H73" s="4">
        <v>4.8422562500000002</v>
      </c>
      <c r="I73" s="4">
        <v>4.7748948051948057</v>
      </c>
      <c r="J73" s="4">
        <v>5.0128888888888889</v>
      </c>
      <c r="K73" s="4">
        <v>4.6497297297297306</v>
      </c>
      <c r="L73" s="4">
        <v>4.434173109243698</v>
      </c>
      <c r="M73" s="4">
        <v>4.5899420634920638</v>
      </c>
      <c r="N73" s="4">
        <v>4.4579485981308418</v>
      </c>
      <c r="O73" s="4">
        <v>4.397550458715596</v>
      </c>
      <c r="P73" s="4">
        <v>4.3074388349514567</v>
      </c>
      <c r="Q73" s="4">
        <v>4.1493187499999999</v>
      </c>
      <c r="R73" s="4">
        <v>4.5000069444444444</v>
      </c>
      <c r="S73" s="4">
        <v>4.606967164179105</v>
      </c>
      <c r="T73" s="4">
        <v>4.3958562500000014</v>
      </c>
      <c r="U73" s="4">
        <v>5.1315894736842109</v>
      </c>
      <c r="V73" s="4">
        <f>+U73/U70</f>
        <v>1.3095483803745698</v>
      </c>
    </row>
    <row r="74" spans="1:22" x14ac:dyDescent="0.2">
      <c r="A74" s="1" t="s">
        <v>104</v>
      </c>
      <c r="B74" s="1" t="s">
        <v>168</v>
      </c>
      <c r="C74" s="1" t="s">
        <v>10</v>
      </c>
      <c r="D74" s="1" t="s">
        <v>105</v>
      </c>
      <c r="E74" s="1" t="s">
        <v>138</v>
      </c>
      <c r="F74" s="3">
        <v>4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2</v>
      </c>
      <c r="M74" s="3">
        <v>4</v>
      </c>
      <c r="N74" s="3">
        <v>1</v>
      </c>
      <c r="O74" s="3">
        <v>1</v>
      </c>
      <c r="P74" s="3">
        <v>3</v>
      </c>
      <c r="Q74" s="3">
        <v>2</v>
      </c>
      <c r="R74" s="3">
        <v>2</v>
      </c>
      <c r="S74" s="3">
        <v>2</v>
      </c>
      <c r="T74" s="3">
        <v>2</v>
      </c>
      <c r="U74" s="3">
        <v>3</v>
      </c>
      <c r="V74" s="4"/>
    </row>
    <row r="75" spans="1:22" x14ac:dyDescent="0.2">
      <c r="A75" s="1" t="s">
        <v>104</v>
      </c>
      <c r="B75" s="1" t="s">
        <v>168</v>
      </c>
      <c r="C75" s="1" t="s">
        <v>10</v>
      </c>
      <c r="D75" s="1" t="s">
        <v>105</v>
      </c>
      <c r="E75" s="1" t="s">
        <v>144</v>
      </c>
      <c r="F75" s="3">
        <v>232</v>
      </c>
      <c r="G75" s="3">
        <v>1</v>
      </c>
      <c r="H75" s="3">
        <v>99</v>
      </c>
      <c r="I75" s="3">
        <v>1</v>
      </c>
      <c r="J75" s="3">
        <v>1</v>
      </c>
      <c r="K75" s="3">
        <v>3</v>
      </c>
      <c r="L75" s="3">
        <v>6</v>
      </c>
      <c r="M75" s="3">
        <v>8</v>
      </c>
      <c r="N75" s="3">
        <v>3</v>
      </c>
      <c r="O75" s="3">
        <v>3</v>
      </c>
      <c r="P75" s="3">
        <v>11</v>
      </c>
      <c r="Q75" s="3">
        <v>8</v>
      </c>
      <c r="R75" s="3">
        <v>8</v>
      </c>
      <c r="S75" s="3">
        <v>6</v>
      </c>
      <c r="T75" s="3">
        <v>14</v>
      </c>
      <c r="U75" s="3">
        <v>60</v>
      </c>
      <c r="V75" s="4"/>
    </row>
    <row r="76" spans="1:22" x14ac:dyDescent="0.2">
      <c r="A76" s="1" t="s">
        <v>104</v>
      </c>
      <c r="B76" s="1" t="s">
        <v>168</v>
      </c>
      <c r="C76" s="1" t="s">
        <v>10</v>
      </c>
      <c r="D76" s="1" t="s">
        <v>105</v>
      </c>
      <c r="E76" s="1" t="s">
        <v>145</v>
      </c>
      <c r="F76" s="4">
        <v>4.0303288793103444</v>
      </c>
      <c r="G76" s="4"/>
      <c r="H76" s="4">
        <v>3.8375666666666661</v>
      </c>
      <c r="I76" s="4"/>
      <c r="J76" s="4"/>
      <c r="K76" s="4"/>
      <c r="L76" s="4">
        <v>4.1528</v>
      </c>
      <c r="M76" s="4">
        <v>4.5991625000000003</v>
      </c>
      <c r="N76" s="4"/>
      <c r="O76" s="4"/>
      <c r="P76" s="4">
        <v>4.2424090909090912</v>
      </c>
      <c r="Q76" s="4">
        <v>4.1146124999999998</v>
      </c>
      <c r="R76" s="4">
        <v>4.2500249999999999</v>
      </c>
      <c r="S76" s="4">
        <v>4.1805500000000002</v>
      </c>
      <c r="T76" s="4">
        <v>3.9107214285714287</v>
      </c>
      <c r="U76" s="4">
        <v>4.2012233333333331</v>
      </c>
      <c r="V76" s="4"/>
    </row>
    <row r="77" spans="1:22" x14ac:dyDescent="0.2">
      <c r="A77" s="1" t="s">
        <v>104</v>
      </c>
      <c r="B77" s="1" t="s">
        <v>168</v>
      </c>
      <c r="C77" s="1" t="s">
        <v>10</v>
      </c>
      <c r="D77" s="1" t="s">
        <v>105</v>
      </c>
      <c r="E77" s="1" t="s">
        <v>146</v>
      </c>
      <c r="F77" s="4">
        <v>4.0706920002320457</v>
      </c>
      <c r="G77" s="4"/>
      <c r="H77" s="4">
        <v>3.8375666666666661</v>
      </c>
      <c r="I77" s="4"/>
      <c r="J77" s="4"/>
      <c r="K77" s="4"/>
      <c r="L77" s="4">
        <v>4.0667</v>
      </c>
      <c r="M77" s="4">
        <v>4.5</v>
      </c>
      <c r="N77" s="4"/>
      <c r="O77" s="4"/>
      <c r="P77" s="4">
        <v>3.8333000000000004</v>
      </c>
      <c r="Q77" s="4">
        <v>3.9881285714285717</v>
      </c>
      <c r="R77" s="4">
        <v>4.1666999999999996</v>
      </c>
      <c r="S77" s="4">
        <v>4.0277333333333329</v>
      </c>
      <c r="T77" s="4">
        <v>3.5833142857142861</v>
      </c>
      <c r="U77" s="4">
        <v>4.1811764705882348</v>
      </c>
      <c r="V77" s="4"/>
    </row>
    <row r="78" spans="1:22" x14ac:dyDescent="0.2">
      <c r="A78" s="1" t="s">
        <v>104</v>
      </c>
      <c r="B78" s="1" t="s">
        <v>168</v>
      </c>
      <c r="C78" s="1" t="s">
        <v>10</v>
      </c>
      <c r="D78" s="1" t="s">
        <v>105</v>
      </c>
      <c r="E78" s="1" t="s">
        <v>147</v>
      </c>
      <c r="F78" s="4">
        <v>4.4437186274509806</v>
      </c>
      <c r="G78" s="4"/>
      <c r="H78" s="4">
        <v>3.8375666666666661</v>
      </c>
      <c r="I78" s="4"/>
      <c r="J78" s="4"/>
      <c r="K78" s="4"/>
      <c r="L78" s="4">
        <v>4.3250000000000002</v>
      </c>
      <c r="M78" s="4">
        <v>4.6983500000000005</v>
      </c>
      <c r="N78" s="4"/>
      <c r="O78" s="4"/>
      <c r="P78" s="4">
        <v>4.1666499999999997</v>
      </c>
      <c r="Q78" s="4">
        <v>4.4940642857142858</v>
      </c>
      <c r="R78" s="4">
        <v>4.3333499999999994</v>
      </c>
      <c r="S78" s="4">
        <v>4.1805500000000002</v>
      </c>
      <c r="T78" s="4">
        <v>3.9107214285714287</v>
      </c>
      <c r="U78" s="4">
        <v>4.2639000000000005</v>
      </c>
      <c r="V78" s="4"/>
    </row>
    <row r="79" spans="1:22" x14ac:dyDescent="0.2">
      <c r="A79" s="1" t="s">
        <v>104</v>
      </c>
      <c r="B79" s="1" t="s">
        <v>168</v>
      </c>
      <c r="C79" s="1" t="s">
        <v>10</v>
      </c>
      <c r="D79" s="1" t="s">
        <v>105</v>
      </c>
      <c r="E79" s="1" t="s">
        <v>148</v>
      </c>
      <c r="F79" s="4">
        <v>4.7025000000000006</v>
      </c>
      <c r="G79" s="4"/>
      <c r="H79" s="4">
        <v>3.8375666666666661</v>
      </c>
      <c r="I79" s="4"/>
      <c r="J79" s="4"/>
      <c r="K79" s="4"/>
      <c r="L79" s="4">
        <v>4.5833000000000004</v>
      </c>
      <c r="M79" s="4">
        <v>4.8650000000000002</v>
      </c>
      <c r="N79" s="4"/>
      <c r="O79" s="4"/>
      <c r="P79" s="4">
        <v>4.75</v>
      </c>
      <c r="Q79" s="4">
        <v>5</v>
      </c>
      <c r="R79" s="4">
        <v>4.5</v>
      </c>
      <c r="S79" s="4">
        <v>4.3333666666666675</v>
      </c>
      <c r="T79" s="4">
        <v>4.2381285714285717</v>
      </c>
      <c r="U79" s="4">
        <v>4.416666666666667</v>
      </c>
      <c r="V79" s="4"/>
    </row>
    <row r="80" spans="1:22" x14ac:dyDescent="0.2">
      <c r="A80" s="1" t="s">
        <v>104</v>
      </c>
      <c r="B80" s="1" t="s">
        <v>168</v>
      </c>
      <c r="C80" s="1" t="s">
        <v>10</v>
      </c>
      <c r="D80" s="1" t="s">
        <v>105</v>
      </c>
      <c r="E80" s="1" t="s">
        <v>149</v>
      </c>
      <c r="F80" s="3">
        <v>158</v>
      </c>
      <c r="G80" s="3">
        <v>3</v>
      </c>
      <c r="H80" s="3">
        <v>9</v>
      </c>
      <c r="I80" s="3">
        <v>8</v>
      </c>
      <c r="J80" s="3">
        <v>6</v>
      </c>
      <c r="K80" s="3">
        <v>8</v>
      </c>
      <c r="L80" s="3">
        <v>8</v>
      </c>
      <c r="M80" s="3">
        <v>13</v>
      </c>
      <c r="N80" s="3">
        <v>10</v>
      </c>
      <c r="O80" s="3">
        <v>10</v>
      </c>
      <c r="P80" s="3">
        <v>7</v>
      </c>
      <c r="Q80" s="3">
        <v>9</v>
      </c>
      <c r="R80" s="3">
        <v>8</v>
      </c>
      <c r="S80" s="3">
        <v>14</v>
      </c>
      <c r="T80" s="3">
        <v>26</v>
      </c>
      <c r="U80" s="3">
        <v>19</v>
      </c>
      <c r="V80" s="4"/>
    </row>
    <row r="81" spans="1:22" x14ac:dyDescent="0.2">
      <c r="A81" s="1" t="s">
        <v>104</v>
      </c>
      <c r="B81" s="1" t="s">
        <v>168</v>
      </c>
      <c r="C81" s="1" t="s">
        <v>10</v>
      </c>
      <c r="D81" s="1" t="s">
        <v>105</v>
      </c>
      <c r="E81" s="1" t="s">
        <v>150</v>
      </c>
      <c r="F81" s="4">
        <v>4.6076297468354426</v>
      </c>
      <c r="G81" s="4"/>
      <c r="H81" s="4">
        <v>4.6666888888888884</v>
      </c>
      <c r="I81" s="4">
        <v>4.9166750000000006</v>
      </c>
      <c r="J81" s="4">
        <v>4.8899999999999997</v>
      </c>
      <c r="K81" s="4">
        <v>4.9162499999999998</v>
      </c>
      <c r="L81" s="4">
        <v>4.7500000000000009</v>
      </c>
      <c r="M81" s="4">
        <v>4.8718230769230768</v>
      </c>
      <c r="N81" s="4">
        <v>4.8666400000000003</v>
      </c>
      <c r="O81" s="4">
        <v>4.6666700000000008</v>
      </c>
      <c r="P81" s="4">
        <v>4.523828571428572</v>
      </c>
      <c r="Q81" s="4">
        <v>4.7037222222222228</v>
      </c>
      <c r="R81" s="4">
        <v>4.5000249999999999</v>
      </c>
      <c r="S81" s="4">
        <v>4.2381214285714286</v>
      </c>
      <c r="T81" s="4">
        <v>4.2948923076923071</v>
      </c>
      <c r="U81" s="4">
        <v>4.5087894736842102</v>
      </c>
      <c r="V81" s="4">
        <f>+U81/U78</f>
        <v>1.0574332122433008</v>
      </c>
    </row>
    <row r="82" spans="1:22" x14ac:dyDescent="0.2">
      <c r="A82" s="1" t="s">
        <v>103</v>
      </c>
      <c r="B82" s="1" t="s">
        <v>9</v>
      </c>
      <c r="C82" s="1" t="s">
        <v>10</v>
      </c>
      <c r="D82" s="1" t="s">
        <v>106</v>
      </c>
      <c r="E82" s="1" t="s">
        <v>138</v>
      </c>
      <c r="F82" s="3">
        <v>12</v>
      </c>
      <c r="G82" s="3">
        <v>11</v>
      </c>
      <c r="H82" s="3">
        <v>11</v>
      </c>
      <c r="I82" s="3">
        <v>12</v>
      </c>
      <c r="J82" s="3">
        <v>12</v>
      </c>
      <c r="K82" s="3">
        <v>12</v>
      </c>
      <c r="L82" s="3">
        <v>12</v>
      </c>
      <c r="M82" s="3">
        <v>12</v>
      </c>
      <c r="N82" s="3">
        <v>12</v>
      </c>
      <c r="O82" s="3">
        <v>12</v>
      </c>
      <c r="P82" s="3">
        <v>12</v>
      </c>
      <c r="Q82" s="3">
        <v>12</v>
      </c>
      <c r="R82" s="3">
        <v>12</v>
      </c>
      <c r="S82" s="3">
        <v>12</v>
      </c>
      <c r="T82" s="3">
        <v>12</v>
      </c>
      <c r="U82" s="3">
        <v>12</v>
      </c>
      <c r="V82" s="4"/>
    </row>
    <row r="83" spans="1:22" x14ac:dyDescent="0.2">
      <c r="A83" s="1" t="s">
        <v>103</v>
      </c>
      <c r="B83" s="1" t="s">
        <v>9</v>
      </c>
      <c r="C83" s="1" t="s">
        <v>10</v>
      </c>
      <c r="D83" s="1" t="s">
        <v>106</v>
      </c>
      <c r="E83" s="1" t="s">
        <v>144</v>
      </c>
      <c r="F83" s="3">
        <v>58947</v>
      </c>
      <c r="G83" s="3">
        <v>4523</v>
      </c>
      <c r="H83" s="3">
        <v>4240</v>
      </c>
      <c r="I83" s="3">
        <v>5128</v>
      </c>
      <c r="J83" s="3">
        <v>5035</v>
      </c>
      <c r="K83" s="3">
        <v>5097</v>
      </c>
      <c r="L83" s="3">
        <v>4755</v>
      </c>
      <c r="M83" s="3">
        <v>4419</v>
      </c>
      <c r="N83" s="3">
        <v>3985</v>
      </c>
      <c r="O83" s="3">
        <v>3861</v>
      </c>
      <c r="P83" s="3">
        <v>3311</v>
      </c>
      <c r="Q83" s="3">
        <v>3117</v>
      </c>
      <c r="R83" s="3">
        <v>2993</v>
      </c>
      <c r="S83" s="3">
        <v>2879</v>
      </c>
      <c r="T83" s="3">
        <v>2837</v>
      </c>
      <c r="U83" s="3">
        <v>2767</v>
      </c>
      <c r="V83" s="4"/>
    </row>
    <row r="84" spans="1:22" x14ac:dyDescent="0.2">
      <c r="A84" s="1" t="s">
        <v>103</v>
      </c>
      <c r="B84" s="1" t="s">
        <v>9</v>
      </c>
      <c r="C84" s="1" t="s">
        <v>10</v>
      </c>
      <c r="D84" s="1" t="s">
        <v>106</v>
      </c>
      <c r="E84" s="1" t="s">
        <v>145</v>
      </c>
      <c r="F84" s="4">
        <v>4.1244261200739647</v>
      </c>
      <c r="G84" s="4">
        <v>4.3301730046429361</v>
      </c>
      <c r="H84" s="4">
        <v>4.1486441981132076</v>
      </c>
      <c r="I84" s="4">
        <v>4.1781216263650549</v>
      </c>
      <c r="J84" s="4">
        <v>4.1497875074478641</v>
      </c>
      <c r="K84" s="4">
        <v>4.1440669413380427</v>
      </c>
      <c r="L84" s="4">
        <v>4.1402253838065199</v>
      </c>
      <c r="M84" s="4">
        <v>4.1645827789092555</v>
      </c>
      <c r="N84" s="4">
        <v>4.1943365119196985</v>
      </c>
      <c r="O84" s="4">
        <v>4.0665145299145289</v>
      </c>
      <c r="P84" s="4">
        <v>4.0822098459679852</v>
      </c>
      <c r="Q84" s="4">
        <v>3.9987752967597054</v>
      </c>
      <c r="R84" s="4">
        <v>4.098388606749082</v>
      </c>
      <c r="S84" s="4">
        <v>4.0080197290725952</v>
      </c>
      <c r="T84" s="4">
        <v>3.9523047585477622</v>
      </c>
      <c r="U84" s="4">
        <v>3.9758168052041922</v>
      </c>
      <c r="V84" s="4"/>
    </row>
    <row r="85" spans="1:22" x14ac:dyDescent="0.2">
      <c r="A85" s="1" t="s">
        <v>103</v>
      </c>
      <c r="B85" s="1" t="s">
        <v>9</v>
      </c>
      <c r="C85" s="1" t="s">
        <v>10</v>
      </c>
      <c r="D85" s="1" t="s">
        <v>106</v>
      </c>
      <c r="E85" s="1" t="s">
        <v>146</v>
      </c>
      <c r="F85" s="4">
        <v>4.0224736640001577</v>
      </c>
      <c r="G85" s="4">
        <v>4.0883992380952385</v>
      </c>
      <c r="H85" s="4">
        <v>4.0774466145833328</v>
      </c>
      <c r="I85" s="4">
        <v>4.1072277631122587</v>
      </c>
      <c r="J85" s="4">
        <v>4.0069224593495933</v>
      </c>
      <c r="K85" s="4">
        <v>4.0165720159116258</v>
      </c>
      <c r="L85" s="4">
        <v>4.0867133990380298</v>
      </c>
      <c r="M85" s="4">
        <v>4.0517890977443614</v>
      </c>
      <c r="N85" s="4">
        <v>4.0096366431002881</v>
      </c>
      <c r="O85" s="4">
        <v>3.933819885695887</v>
      </c>
      <c r="P85" s="4">
        <v>3.9643364301886792</v>
      </c>
      <c r="Q85" s="4">
        <v>3.9592576950338403</v>
      </c>
      <c r="R85" s="4">
        <v>4.050929704201681</v>
      </c>
      <c r="S85" s="4">
        <v>3.8650298572244437</v>
      </c>
      <c r="T85" s="4">
        <v>3.8453701851851854</v>
      </c>
      <c r="U85" s="4">
        <v>3.875258183316995</v>
      </c>
      <c r="V85" s="4"/>
    </row>
    <row r="86" spans="1:22" x14ac:dyDescent="0.2">
      <c r="A86" s="1" t="s">
        <v>103</v>
      </c>
      <c r="B86" s="1" t="s">
        <v>9</v>
      </c>
      <c r="C86" s="1" t="s">
        <v>10</v>
      </c>
      <c r="D86" s="1" t="s">
        <v>106</v>
      </c>
      <c r="E86" s="1" t="s">
        <v>147</v>
      </c>
      <c r="F86" s="4">
        <v>4.2644926865182171</v>
      </c>
      <c r="G86" s="4">
        <v>4.2594891139240509</v>
      </c>
      <c r="H86" s="4">
        <v>4.2692211764705883</v>
      </c>
      <c r="I86" s="4">
        <v>4.2662831792405163</v>
      </c>
      <c r="J86" s="4">
        <v>4.1995859454949951</v>
      </c>
      <c r="K86" s="4">
        <v>4.3341817073170734</v>
      </c>
      <c r="L86" s="4">
        <v>4.2453095357671753</v>
      </c>
      <c r="M86" s="4">
        <v>4.2091019100753861</v>
      </c>
      <c r="N86" s="4">
        <v>4.3984844699848029</v>
      </c>
      <c r="O86" s="4">
        <v>4.1549649810964082</v>
      </c>
      <c r="P86" s="4">
        <v>4.2276613399414771</v>
      </c>
      <c r="Q86" s="4">
        <v>4.04302756304258</v>
      </c>
      <c r="R86" s="4">
        <v>4.1039847027003535</v>
      </c>
      <c r="S86" s="4">
        <v>4.1370493523949179</v>
      </c>
      <c r="T86" s="4">
        <v>3.9528354743833019</v>
      </c>
      <c r="U86" s="4">
        <v>4.0073481057178117</v>
      </c>
      <c r="V86" s="4"/>
    </row>
    <row r="87" spans="1:22" x14ac:dyDescent="0.2">
      <c r="A87" s="1" t="s">
        <v>103</v>
      </c>
      <c r="B87" s="1" t="s">
        <v>9</v>
      </c>
      <c r="C87" s="1" t="s">
        <v>10</v>
      </c>
      <c r="D87" s="1" t="s">
        <v>106</v>
      </c>
      <c r="E87" s="1" t="s">
        <v>148</v>
      </c>
      <c r="F87" s="4">
        <v>4.3744319075338982</v>
      </c>
      <c r="G87" s="4">
        <v>4.7631041884816749</v>
      </c>
      <c r="H87" s="4">
        <v>4.4112825688073407</v>
      </c>
      <c r="I87" s="4">
        <v>4.4730834621275415</v>
      </c>
      <c r="J87" s="4">
        <v>4.4011048492791609</v>
      </c>
      <c r="K87" s="4">
        <v>4.3781623396629783</v>
      </c>
      <c r="L87" s="4">
        <v>4.3191250562347197</v>
      </c>
      <c r="M87" s="4">
        <v>4.3887789402173922</v>
      </c>
      <c r="N87" s="4">
        <v>4.4494488341968914</v>
      </c>
      <c r="O87" s="4">
        <v>4.2826406791748957</v>
      </c>
      <c r="P87" s="4">
        <v>4.3673768532321455</v>
      </c>
      <c r="Q87" s="4">
        <v>4.2278335240181768</v>
      </c>
      <c r="R87" s="4">
        <v>4.3366013506411605</v>
      </c>
      <c r="S87" s="4">
        <v>4.2297743286097935</v>
      </c>
      <c r="T87" s="4">
        <v>4.0570300082537436</v>
      </c>
      <c r="U87" s="4">
        <v>4.0943679166666671</v>
      </c>
      <c r="V87" s="4"/>
    </row>
    <row r="88" spans="1:22" x14ac:dyDescent="0.2">
      <c r="A88" s="1" t="s">
        <v>103</v>
      </c>
      <c r="B88" s="1" t="s">
        <v>9</v>
      </c>
      <c r="C88" s="1" t="s">
        <v>10</v>
      </c>
      <c r="D88" s="1" t="s">
        <v>106</v>
      </c>
      <c r="E88" s="1" t="s">
        <v>149</v>
      </c>
      <c r="F88" s="3">
        <v>9549</v>
      </c>
      <c r="G88" s="3">
        <v>731</v>
      </c>
      <c r="H88" s="3">
        <v>787</v>
      </c>
      <c r="I88" s="3">
        <v>691</v>
      </c>
      <c r="J88" s="3">
        <v>813</v>
      </c>
      <c r="K88" s="3">
        <v>878</v>
      </c>
      <c r="L88" s="3">
        <v>779</v>
      </c>
      <c r="M88" s="3">
        <v>803</v>
      </c>
      <c r="N88" s="3">
        <v>710</v>
      </c>
      <c r="O88" s="3">
        <v>584</v>
      </c>
      <c r="P88" s="3">
        <v>522</v>
      </c>
      <c r="Q88" s="3">
        <v>514</v>
      </c>
      <c r="R88" s="3">
        <v>426</v>
      </c>
      <c r="S88" s="3">
        <v>432</v>
      </c>
      <c r="T88" s="3">
        <v>443</v>
      </c>
      <c r="U88" s="3">
        <v>436</v>
      </c>
      <c r="V88" s="4"/>
    </row>
    <row r="89" spans="1:22" x14ac:dyDescent="0.2">
      <c r="A89" s="1" t="s">
        <v>103</v>
      </c>
      <c r="B89" s="1" t="s">
        <v>9</v>
      </c>
      <c r="C89" s="1" t="s">
        <v>10</v>
      </c>
      <c r="D89" s="1" t="s">
        <v>106</v>
      </c>
      <c r="E89" s="1" t="s">
        <v>150</v>
      </c>
      <c r="F89" s="4">
        <v>4.3823853701958324</v>
      </c>
      <c r="G89" s="4">
        <v>4.4122239398084808</v>
      </c>
      <c r="H89" s="4">
        <v>4.4680241423125793</v>
      </c>
      <c r="I89" s="4">
        <v>4.4177382054992753</v>
      </c>
      <c r="J89" s="4">
        <v>4.4948216482164831</v>
      </c>
      <c r="K89" s="4">
        <v>4.3364806378132119</v>
      </c>
      <c r="L89" s="4">
        <v>4.5138974326059049</v>
      </c>
      <c r="M89" s="4">
        <v>4.344543337484434</v>
      </c>
      <c r="N89" s="4">
        <v>4.3262911267605642</v>
      </c>
      <c r="O89" s="4">
        <v>4.3721613013698635</v>
      </c>
      <c r="P89" s="4">
        <v>4.3001275862068953</v>
      </c>
      <c r="Q89" s="4">
        <v>4.3054511673151747</v>
      </c>
      <c r="R89" s="4">
        <v>4.4139354460093898</v>
      </c>
      <c r="S89" s="4">
        <v>4.1983034722222223</v>
      </c>
      <c r="T89" s="4">
        <v>4.2362738148984196</v>
      </c>
      <c r="U89" s="4">
        <v>4.433498623853211</v>
      </c>
      <c r="V89" s="4">
        <f>+U89/U86</f>
        <v>1.1063422759623389</v>
      </c>
    </row>
    <row r="90" spans="1:22" x14ac:dyDescent="0.2">
      <c r="A90" s="1" t="s">
        <v>104</v>
      </c>
      <c r="B90" s="1" t="s">
        <v>165</v>
      </c>
      <c r="C90" s="1" t="s">
        <v>10</v>
      </c>
      <c r="D90" s="1" t="s">
        <v>106</v>
      </c>
      <c r="E90" s="1" t="s">
        <v>138</v>
      </c>
      <c r="F90" s="3">
        <v>12</v>
      </c>
      <c r="G90" s="3">
        <v>11</v>
      </c>
      <c r="H90" s="3">
        <v>11</v>
      </c>
      <c r="I90" s="3">
        <v>12</v>
      </c>
      <c r="J90" s="3">
        <v>12</v>
      </c>
      <c r="K90" s="3">
        <v>12</v>
      </c>
      <c r="L90" s="3">
        <v>12</v>
      </c>
      <c r="M90" s="3">
        <v>12</v>
      </c>
      <c r="N90" s="3">
        <v>12</v>
      </c>
      <c r="O90" s="3">
        <v>12</v>
      </c>
      <c r="P90" s="3">
        <v>12</v>
      </c>
      <c r="Q90" s="3">
        <v>12</v>
      </c>
      <c r="R90" s="3">
        <v>12</v>
      </c>
      <c r="S90" s="3">
        <v>12</v>
      </c>
      <c r="T90" s="3">
        <v>12</v>
      </c>
      <c r="U90" s="3">
        <v>11</v>
      </c>
      <c r="V90" s="4"/>
    </row>
    <row r="91" spans="1:22" x14ac:dyDescent="0.2">
      <c r="A91" s="1" t="s">
        <v>104</v>
      </c>
      <c r="B91" s="1" t="s">
        <v>165</v>
      </c>
      <c r="C91" s="1" t="s">
        <v>10</v>
      </c>
      <c r="D91" s="1" t="s">
        <v>106</v>
      </c>
      <c r="E91" s="1" t="s">
        <v>144</v>
      </c>
      <c r="F91" s="3">
        <v>34203</v>
      </c>
      <c r="G91" s="3">
        <v>3068</v>
      </c>
      <c r="H91" s="3">
        <v>2688</v>
      </c>
      <c r="I91" s="3">
        <v>3269</v>
      </c>
      <c r="J91" s="3">
        <v>3087</v>
      </c>
      <c r="K91" s="3">
        <v>3110</v>
      </c>
      <c r="L91" s="3">
        <v>2810</v>
      </c>
      <c r="M91" s="3">
        <v>2630</v>
      </c>
      <c r="N91" s="3">
        <v>2358</v>
      </c>
      <c r="O91" s="3">
        <v>2002</v>
      </c>
      <c r="P91" s="3">
        <v>1824</v>
      </c>
      <c r="Q91" s="3">
        <v>1558</v>
      </c>
      <c r="R91" s="3">
        <v>1527</v>
      </c>
      <c r="S91" s="3">
        <v>1494</v>
      </c>
      <c r="T91" s="3">
        <v>1490</v>
      </c>
      <c r="U91" s="3">
        <v>1288</v>
      </c>
      <c r="V91" s="4"/>
    </row>
    <row r="92" spans="1:22" x14ac:dyDescent="0.2">
      <c r="A92" s="1" t="s">
        <v>104</v>
      </c>
      <c r="B92" s="1" t="s">
        <v>165</v>
      </c>
      <c r="C92" s="1" t="s">
        <v>10</v>
      </c>
      <c r="D92" s="1" t="s">
        <v>106</v>
      </c>
      <c r="E92" s="1" t="s">
        <v>145</v>
      </c>
      <c r="F92" s="4">
        <v>4.2525339034587608</v>
      </c>
      <c r="G92" s="4">
        <v>4.4973840286831814</v>
      </c>
      <c r="H92" s="4">
        <v>4.2210366071428567</v>
      </c>
      <c r="I92" s="4">
        <v>4.2631476292444175</v>
      </c>
      <c r="J92" s="4">
        <v>4.2363167800453514</v>
      </c>
      <c r="K92" s="4">
        <v>4.2286811897106107</v>
      </c>
      <c r="L92" s="4">
        <v>4.2368519217081859</v>
      </c>
      <c r="M92" s="4">
        <v>4.2859563878326998</v>
      </c>
      <c r="N92" s="4">
        <v>4.3340266327396089</v>
      </c>
      <c r="O92" s="4">
        <v>4.2299779720279718</v>
      </c>
      <c r="P92" s="4">
        <v>4.2149972587719304</v>
      </c>
      <c r="Q92" s="4">
        <v>4.1626938382541718</v>
      </c>
      <c r="R92" s="4">
        <v>4.2952632612966593</v>
      </c>
      <c r="S92" s="4">
        <v>4.1389352744310575</v>
      </c>
      <c r="T92" s="4">
        <v>4.0431733557046972</v>
      </c>
      <c r="U92" s="4">
        <v>4.1415310559006215</v>
      </c>
      <c r="V92" s="4"/>
    </row>
    <row r="93" spans="1:22" x14ac:dyDescent="0.2">
      <c r="A93" s="1" t="s">
        <v>104</v>
      </c>
      <c r="B93" s="1" t="s">
        <v>165</v>
      </c>
      <c r="C93" s="1" t="s">
        <v>10</v>
      </c>
      <c r="D93" s="1" t="s">
        <v>106</v>
      </c>
      <c r="E93" s="1" t="s">
        <v>146</v>
      </c>
      <c r="F93" s="4">
        <v>4.1199112713741517</v>
      </c>
      <c r="G93" s="4">
        <v>4.1816816976127322</v>
      </c>
      <c r="H93" s="4">
        <v>4.1032207547169808</v>
      </c>
      <c r="I93" s="4">
        <v>4.1157928417004541</v>
      </c>
      <c r="J93" s="4">
        <v>4.0465849574152211</v>
      </c>
      <c r="K93" s="4">
        <v>4.0344368149790055</v>
      </c>
      <c r="L93" s="4">
        <v>4.1878930446670539</v>
      </c>
      <c r="M93" s="4">
        <v>4.1018187306501552</v>
      </c>
      <c r="N93" s="4">
        <v>4.0985299901701175</v>
      </c>
      <c r="O93" s="4">
        <v>4.1403636921850078</v>
      </c>
      <c r="P93" s="4">
        <v>4.1007435129352272</v>
      </c>
      <c r="Q93" s="4">
        <v>4.0643624769966875</v>
      </c>
      <c r="R93" s="4">
        <v>4.1327442160710586</v>
      </c>
      <c r="S93" s="4">
        <v>3.9459674074074078</v>
      </c>
      <c r="T93" s="4">
        <v>3.8482167728373042</v>
      </c>
      <c r="U93" s="4">
        <v>4.0022346666666664</v>
      </c>
      <c r="V93" s="4"/>
    </row>
    <row r="94" spans="1:22" x14ac:dyDescent="0.2">
      <c r="A94" s="1" t="s">
        <v>104</v>
      </c>
      <c r="B94" s="1" t="s">
        <v>165</v>
      </c>
      <c r="C94" s="1" t="s">
        <v>10</v>
      </c>
      <c r="D94" s="1" t="s">
        <v>106</v>
      </c>
      <c r="E94" s="1" t="s">
        <v>147</v>
      </c>
      <c r="F94" s="4">
        <v>4.33320840553057</v>
      </c>
      <c r="G94" s="4">
        <v>4.3589567901234565</v>
      </c>
      <c r="H94" s="4">
        <v>4.3151919561243144</v>
      </c>
      <c r="I94" s="4">
        <v>4.3651057282805557</v>
      </c>
      <c r="J94" s="4">
        <v>4.2256995929926084</v>
      </c>
      <c r="K94" s="4">
        <v>4.3279626795521757</v>
      </c>
      <c r="L94" s="4">
        <v>4.3210332879612832</v>
      </c>
      <c r="M94" s="4">
        <v>4.2785681566331117</v>
      </c>
      <c r="N94" s="4">
        <v>4.4706488341968917</v>
      </c>
      <c r="O94" s="4">
        <v>4.3138376439037156</v>
      </c>
      <c r="P94" s="4">
        <v>4.2393624380343082</v>
      </c>
      <c r="Q94" s="4">
        <v>4.2747138888888889</v>
      </c>
      <c r="R94" s="4">
        <v>4.376742716356107</v>
      </c>
      <c r="S94" s="4">
        <v>4.0916776330376941</v>
      </c>
      <c r="T94" s="4">
        <v>3.9555222826086958</v>
      </c>
      <c r="U94" s="4">
        <v>4.095759701492538</v>
      </c>
      <c r="V94" s="4"/>
    </row>
    <row r="95" spans="1:22" x14ac:dyDescent="0.2">
      <c r="A95" s="1" t="s">
        <v>104</v>
      </c>
      <c r="B95" s="1" t="s">
        <v>165</v>
      </c>
      <c r="C95" s="1" t="s">
        <v>10</v>
      </c>
      <c r="D95" s="1" t="s">
        <v>106</v>
      </c>
      <c r="E95" s="1" t="s">
        <v>148</v>
      </c>
      <c r="F95" s="4">
        <v>4.510377031838952</v>
      </c>
      <c r="G95" s="4">
        <v>4.8105529687499997</v>
      </c>
      <c r="H95" s="4">
        <v>4.4972166666666666</v>
      </c>
      <c r="I95" s="4">
        <v>4.5912287012987019</v>
      </c>
      <c r="J95" s="4">
        <v>4.4610507888057285</v>
      </c>
      <c r="K95" s="4">
        <v>4.4426637688691395</v>
      </c>
      <c r="L95" s="4">
        <v>4.3652198006003431</v>
      </c>
      <c r="M95" s="4">
        <v>4.437989628623189</v>
      </c>
      <c r="N95" s="4">
        <v>4.562241305990046</v>
      </c>
      <c r="O95" s="4">
        <v>4.3611518289637958</v>
      </c>
      <c r="P95" s="4">
        <v>4.4669737355005275</v>
      </c>
      <c r="Q95" s="4">
        <v>4.3999132619684804</v>
      </c>
      <c r="R95" s="4">
        <v>4.451392352941177</v>
      </c>
      <c r="S95" s="4">
        <v>4.3423492338647272</v>
      </c>
      <c r="T95" s="4">
        <v>4.1945433506493508</v>
      </c>
      <c r="U95" s="4">
        <v>4.17</v>
      </c>
      <c r="V95" s="4"/>
    </row>
    <row r="96" spans="1:22" x14ac:dyDescent="0.2">
      <c r="A96" s="1" t="s">
        <v>104</v>
      </c>
      <c r="B96" s="1" t="s">
        <v>165</v>
      </c>
      <c r="C96" s="1" t="s">
        <v>10</v>
      </c>
      <c r="D96" s="1" t="s">
        <v>106</v>
      </c>
      <c r="E96" s="1" t="s">
        <v>149</v>
      </c>
      <c r="F96" s="3">
        <v>5717</v>
      </c>
      <c r="G96" s="3">
        <v>487</v>
      </c>
      <c r="H96" s="3">
        <v>479</v>
      </c>
      <c r="I96" s="3">
        <v>414</v>
      </c>
      <c r="J96" s="3">
        <v>465</v>
      </c>
      <c r="K96" s="3">
        <v>484</v>
      </c>
      <c r="L96" s="3">
        <v>450</v>
      </c>
      <c r="M96" s="3">
        <v>454</v>
      </c>
      <c r="N96" s="3">
        <v>402</v>
      </c>
      <c r="O96" s="3">
        <v>359</v>
      </c>
      <c r="P96" s="3">
        <v>314</v>
      </c>
      <c r="Q96" s="3">
        <v>300</v>
      </c>
      <c r="R96" s="3">
        <v>269</v>
      </c>
      <c r="S96" s="3">
        <v>290</v>
      </c>
      <c r="T96" s="3">
        <v>290</v>
      </c>
      <c r="U96" s="3">
        <v>260</v>
      </c>
      <c r="V96" s="4"/>
    </row>
    <row r="97" spans="1:22" x14ac:dyDescent="0.2">
      <c r="A97" s="1" t="s">
        <v>104</v>
      </c>
      <c r="B97" s="1" t="s">
        <v>165</v>
      </c>
      <c r="C97" s="1" t="s">
        <v>10</v>
      </c>
      <c r="D97" s="1" t="s">
        <v>106</v>
      </c>
      <c r="E97" s="1" t="s">
        <v>150</v>
      </c>
      <c r="F97" s="4">
        <v>4.4407328319048451</v>
      </c>
      <c r="G97" s="4">
        <v>4.4483219712525672</v>
      </c>
      <c r="H97" s="4">
        <v>4.5073075156576206</v>
      </c>
      <c r="I97" s="4">
        <v>4.4605251207729468</v>
      </c>
      <c r="J97" s="4">
        <v>4.4390537634408602</v>
      </c>
      <c r="K97" s="4">
        <v>4.3598553719008262</v>
      </c>
      <c r="L97" s="4">
        <v>4.5303593333333332</v>
      </c>
      <c r="M97" s="4">
        <v>4.4500830396475779</v>
      </c>
      <c r="N97" s="4">
        <v>4.4502487562189055</v>
      </c>
      <c r="O97" s="4">
        <v>4.4624139275766028</v>
      </c>
      <c r="P97" s="4">
        <v>4.4108264331210192</v>
      </c>
      <c r="Q97" s="4">
        <v>4.4477763333333327</v>
      </c>
      <c r="R97" s="4">
        <v>4.5700219330855019</v>
      </c>
      <c r="S97" s="4">
        <v>4.2701189655172413</v>
      </c>
      <c r="T97" s="4">
        <v>4.3425327586206892</v>
      </c>
      <c r="U97" s="4">
        <v>4.4038684615384618</v>
      </c>
      <c r="V97" s="4">
        <f>+U97/U94</f>
        <v>1.0752262785176694</v>
      </c>
    </row>
    <row r="98" spans="1:22" x14ac:dyDescent="0.2">
      <c r="A98" s="1" t="s">
        <v>104</v>
      </c>
      <c r="B98" s="1" t="s">
        <v>166</v>
      </c>
      <c r="C98" s="1" t="s">
        <v>10</v>
      </c>
      <c r="D98" s="1" t="s">
        <v>106</v>
      </c>
      <c r="E98" s="1" t="s">
        <v>138</v>
      </c>
      <c r="F98" s="3">
        <v>10</v>
      </c>
      <c r="G98" s="3">
        <v>9</v>
      </c>
      <c r="H98" s="3">
        <v>9</v>
      </c>
      <c r="I98" s="3">
        <v>10</v>
      </c>
      <c r="J98" s="3">
        <v>10</v>
      </c>
      <c r="K98" s="3">
        <v>10</v>
      </c>
      <c r="L98" s="3">
        <v>10</v>
      </c>
      <c r="M98" s="3">
        <v>10</v>
      </c>
      <c r="N98" s="3">
        <v>10</v>
      </c>
      <c r="O98" s="3">
        <v>10</v>
      </c>
      <c r="P98" s="3">
        <v>10</v>
      </c>
      <c r="Q98" s="3">
        <v>10</v>
      </c>
      <c r="R98" s="3">
        <v>9</v>
      </c>
      <c r="S98" s="3">
        <v>9</v>
      </c>
      <c r="T98" s="3">
        <v>9</v>
      </c>
      <c r="U98" s="3">
        <v>9</v>
      </c>
      <c r="V98" s="4"/>
    </row>
    <row r="99" spans="1:22" x14ac:dyDescent="0.2">
      <c r="A99" s="1" t="s">
        <v>104</v>
      </c>
      <c r="B99" s="1" t="s">
        <v>166</v>
      </c>
      <c r="C99" s="1" t="s">
        <v>10</v>
      </c>
      <c r="D99" s="1" t="s">
        <v>106</v>
      </c>
      <c r="E99" s="1" t="s">
        <v>144</v>
      </c>
      <c r="F99" s="3">
        <v>21667</v>
      </c>
      <c r="G99" s="3">
        <v>1437</v>
      </c>
      <c r="H99" s="3">
        <v>1542</v>
      </c>
      <c r="I99" s="3">
        <v>1678</v>
      </c>
      <c r="J99" s="3">
        <v>1782</v>
      </c>
      <c r="K99" s="3">
        <v>1802</v>
      </c>
      <c r="L99" s="3">
        <v>1740</v>
      </c>
      <c r="M99" s="3">
        <v>1638</v>
      </c>
      <c r="N99" s="3">
        <v>1470</v>
      </c>
      <c r="O99" s="3">
        <v>1567</v>
      </c>
      <c r="P99" s="3">
        <v>1363</v>
      </c>
      <c r="Q99" s="3">
        <v>1214</v>
      </c>
      <c r="R99" s="3">
        <v>1175</v>
      </c>
      <c r="S99" s="3">
        <v>1111</v>
      </c>
      <c r="T99" s="3">
        <v>1042</v>
      </c>
      <c r="U99" s="3">
        <v>1106</v>
      </c>
      <c r="V99" s="4"/>
    </row>
    <row r="100" spans="1:22" x14ac:dyDescent="0.2">
      <c r="A100" s="1" t="s">
        <v>104</v>
      </c>
      <c r="B100" s="1" t="s">
        <v>166</v>
      </c>
      <c r="C100" s="1" t="s">
        <v>10</v>
      </c>
      <c r="D100" s="1" t="s">
        <v>106</v>
      </c>
      <c r="E100" s="1" t="s">
        <v>145</v>
      </c>
      <c r="F100" s="4">
        <v>3.927581404901463</v>
      </c>
      <c r="G100" s="4">
        <v>3.9698318023660408</v>
      </c>
      <c r="H100" s="4">
        <v>4.0206582360570691</v>
      </c>
      <c r="I100" s="4">
        <v>3.9885790226460078</v>
      </c>
      <c r="J100" s="4">
        <v>3.9842740740740736</v>
      </c>
      <c r="K100" s="4">
        <v>3.9764461709211991</v>
      </c>
      <c r="L100" s="4">
        <v>3.9727232183908048</v>
      </c>
      <c r="M100" s="4">
        <v>3.9631758241758246</v>
      </c>
      <c r="N100" s="4">
        <v>3.9710878911564627</v>
      </c>
      <c r="O100" s="4">
        <v>3.8806326100829613</v>
      </c>
      <c r="P100" s="4">
        <v>3.8889968451944248</v>
      </c>
      <c r="Q100" s="4">
        <v>3.8084395387149912</v>
      </c>
      <c r="R100" s="4">
        <v>3.8778021276595749</v>
      </c>
      <c r="S100" s="4">
        <v>3.8533852385238521</v>
      </c>
      <c r="T100" s="4">
        <v>3.7991981765834937</v>
      </c>
      <c r="U100" s="4">
        <v>3.7910694394213378</v>
      </c>
      <c r="V100" s="4"/>
    </row>
    <row r="101" spans="1:22" x14ac:dyDescent="0.2">
      <c r="A101" s="1" t="s">
        <v>104</v>
      </c>
      <c r="B101" s="1" t="s">
        <v>166</v>
      </c>
      <c r="C101" s="1" t="s">
        <v>10</v>
      </c>
      <c r="D101" s="1" t="s">
        <v>106</v>
      </c>
      <c r="E101" s="1" t="s">
        <v>146</v>
      </c>
      <c r="F101" s="4">
        <v>3.8336406233766236</v>
      </c>
      <c r="G101" s="4">
        <v>3.8507810810810814</v>
      </c>
      <c r="H101" s="4">
        <v>3.9532621212121213</v>
      </c>
      <c r="I101" s="4">
        <v>3.9467124223602492</v>
      </c>
      <c r="J101" s="4">
        <v>3.838909090909091</v>
      </c>
      <c r="K101" s="4">
        <v>3.8435809815950921</v>
      </c>
      <c r="L101" s="4">
        <v>3.7873082089552237</v>
      </c>
      <c r="M101" s="4">
        <v>3.7926152671755724</v>
      </c>
      <c r="N101" s="4">
        <v>3.7724016806722691</v>
      </c>
      <c r="O101" s="4">
        <v>3.7131163265306122</v>
      </c>
      <c r="P101" s="4">
        <v>3.6978396226415096</v>
      </c>
      <c r="Q101" s="4">
        <v>3.6962631578947369</v>
      </c>
      <c r="R101" s="4">
        <v>3.8749920000000007</v>
      </c>
      <c r="S101" s="4">
        <v>3.7558682464454978</v>
      </c>
      <c r="T101" s="4">
        <v>3.694421126760564</v>
      </c>
      <c r="U101" s="4">
        <v>3.7777980392156869</v>
      </c>
      <c r="V101" s="4"/>
    </row>
    <row r="102" spans="1:22" x14ac:dyDescent="0.2">
      <c r="A102" s="1" t="s">
        <v>104</v>
      </c>
      <c r="B102" s="1" t="s">
        <v>166</v>
      </c>
      <c r="C102" s="1" t="s">
        <v>10</v>
      </c>
      <c r="D102" s="1" t="s">
        <v>106</v>
      </c>
      <c r="E102" s="1" t="s">
        <v>147</v>
      </c>
      <c r="F102" s="4">
        <v>3.9509553403178717</v>
      </c>
      <c r="G102" s="4">
        <v>3.9759867469879522</v>
      </c>
      <c r="H102" s="4">
        <v>4.0368445454545459</v>
      </c>
      <c r="I102" s="4">
        <v>4.0217342857142855</v>
      </c>
      <c r="J102" s="4">
        <v>4.0463340322580645</v>
      </c>
      <c r="K102" s="4">
        <v>4.0274626041929782</v>
      </c>
      <c r="L102" s="4">
        <v>4.0955148584905663</v>
      </c>
      <c r="M102" s="4">
        <v>4.028396294466404</v>
      </c>
      <c r="N102" s="4">
        <v>3.9416803939548313</v>
      </c>
      <c r="O102" s="4">
        <v>3.8438218031250004</v>
      </c>
      <c r="P102" s="4">
        <v>3.8199954512765193</v>
      </c>
      <c r="Q102" s="4">
        <v>3.7702721343873513</v>
      </c>
      <c r="R102" s="4">
        <v>3.9052212962962973</v>
      </c>
      <c r="S102" s="4">
        <v>3.8652665816326532</v>
      </c>
      <c r="T102" s="4">
        <v>3.7616348837209306</v>
      </c>
      <c r="U102" s="4">
        <v>3.7873323529411769</v>
      </c>
      <c r="V102" s="4"/>
    </row>
    <row r="103" spans="1:22" x14ac:dyDescent="0.2">
      <c r="A103" s="1" t="s">
        <v>104</v>
      </c>
      <c r="B103" s="1" t="s">
        <v>166</v>
      </c>
      <c r="C103" s="1" t="s">
        <v>10</v>
      </c>
      <c r="D103" s="1" t="s">
        <v>106</v>
      </c>
      <c r="E103" s="1" t="s">
        <v>148</v>
      </c>
      <c r="F103" s="4">
        <v>4.1179592703862653</v>
      </c>
      <c r="G103" s="4">
        <v>4.1338333333333335</v>
      </c>
      <c r="H103" s="4">
        <v>4.1878727810650886</v>
      </c>
      <c r="I103" s="4">
        <v>4.0844000000000005</v>
      </c>
      <c r="J103" s="4">
        <v>4.1266604519774006</v>
      </c>
      <c r="K103" s="4">
        <v>4.3279013071895429</v>
      </c>
      <c r="L103" s="4">
        <v>4.2175611111111113</v>
      </c>
      <c r="M103" s="4">
        <v>4.1066324022346379</v>
      </c>
      <c r="N103" s="4">
        <v>4.1726071428571432</v>
      </c>
      <c r="O103" s="4">
        <v>4.0086971428571445</v>
      </c>
      <c r="P103" s="4">
        <v>4.1596147887323944</v>
      </c>
      <c r="Q103" s="4">
        <v>3.9208807058823529</v>
      </c>
      <c r="R103" s="4">
        <v>3.9922418604651164</v>
      </c>
      <c r="S103" s="4">
        <v>3.8933972972972986</v>
      </c>
      <c r="T103" s="4">
        <v>3.8319277310924371</v>
      </c>
      <c r="U103" s="4">
        <v>3.9358486725663715</v>
      </c>
      <c r="V103" s="4"/>
    </row>
    <row r="104" spans="1:22" x14ac:dyDescent="0.2">
      <c r="A104" s="1" t="s">
        <v>104</v>
      </c>
      <c r="B104" s="1" t="s">
        <v>166</v>
      </c>
      <c r="C104" s="1" t="s">
        <v>10</v>
      </c>
      <c r="D104" s="1" t="s">
        <v>106</v>
      </c>
      <c r="E104" s="1" t="s">
        <v>149</v>
      </c>
      <c r="F104" s="3">
        <v>3017</v>
      </c>
      <c r="G104" s="3">
        <v>178</v>
      </c>
      <c r="H104" s="3">
        <v>239</v>
      </c>
      <c r="I104" s="3">
        <v>232</v>
      </c>
      <c r="J104" s="3">
        <v>265</v>
      </c>
      <c r="K104" s="3">
        <v>292</v>
      </c>
      <c r="L104" s="3">
        <v>262</v>
      </c>
      <c r="M104" s="3">
        <v>281</v>
      </c>
      <c r="N104" s="3">
        <v>253</v>
      </c>
      <c r="O104" s="3">
        <v>170</v>
      </c>
      <c r="P104" s="3">
        <v>162</v>
      </c>
      <c r="Q104" s="3">
        <v>164</v>
      </c>
      <c r="R104" s="3">
        <v>135</v>
      </c>
      <c r="S104" s="3">
        <v>114</v>
      </c>
      <c r="T104" s="3">
        <v>125</v>
      </c>
      <c r="U104" s="3">
        <v>145</v>
      </c>
      <c r="V104" s="4"/>
    </row>
    <row r="105" spans="1:22" x14ac:dyDescent="0.2">
      <c r="A105" s="1" t="s">
        <v>104</v>
      </c>
      <c r="B105" s="1" t="s">
        <v>166</v>
      </c>
      <c r="C105" s="1" t="s">
        <v>10</v>
      </c>
      <c r="D105" s="1" t="s">
        <v>106</v>
      </c>
      <c r="E105" s="1" t="s">
        <v>150</v>
      </c>
      <c r="F105" s="4">
        <v>4.1918364600596618</v>
      </c>
      <c r="G105" s="4">
        <v>4.1966466292134834</v>
      </c>
      <c r="H105" s="4">
        <v>4.2831309623430966</v>
      </c>
      <c r="I105" s="4">
        <v>4.2672396551724141</v>
      </c>
      <c r="J105" s="4">
        <v>4.3772452830188673</v>
      </c>
      <c r="K105" s="4">
        <v>4.1614041095890411</v>
      </c>
      <c r="L105" s="4">
        <v>4.4974477099236632</v>
      </c>
      <c r="M105" s="4">
        <v>4.135224199288257</v>
      </c>
      <c r="N105" s="4">
        <v>4.0882727272727273</v>
      </c>
      <c r="O105" s="4">
        <v>4.1372652941176469</v>
      </c>
      <c r="P105" s="4">
        <v>4.104942592592594</v>
      </c>
      <c r="Q105" s="4">
        <v>4.0731786585365857</v>
      </c>
      <c r="R105" s="4">
        <v>4.0469177777777778</v>
      </c>
      <c r="S105" s="4">
        <v>3.9590578947368411</v>
      </c>
      <c r="T105" s="4">
        <v>3.9600087999999998</v>
      </c>
      <c r="U105" s="4">
        <v>4.1885006896551724</v>
      </c>
      <c r="V105" s="4">
        <f>+U105/U102</f>
        <v>1.1059237213239168</v>
      </c>
    </row>
    <row r="106" spans="1:22" x14ac:dyDescent="0.2">
      <c r="A106" s="1" t="s">
        <v>104</v>
      </c>
      <c r="B106" s="1" t="s">
        <v>167</v>
      </c>
      <c r="C106" s="1" t="s">
        <v>10</v>
      </c>
      <c r="D106" s="1" t="s">
        <v>106</v>
      </c>
      <c r="E106" s="1" t="s">
        <v>138</v>
      </c>
      <c r="F106" s="3">
        <v>11</v>
      </c>
      <c r="G106" s="3">
        <v>1</v>
      </c>
      <c r="H106" s="3">
        <v>1</v>
      </c>
      <c r="I106" s="3">
        <v>7</v>
      </c>
      <c r="J106" s="3">
        <v>6</v>
      </c>
      <c r="K106" s="3">
        <v>7</v>
      </c>
      <c r="L106" s="3">
        <v>7</v>
      </c>
      <c r="M106" s="3">
        <v>8</v>
      </c>
      <c r="N106" s="3">
        <v>9</v>
      </c>
      <c r="O106" s="3">
        <v>8</v>
      </c>
      <c r="P106" s="3">
        <v>9</v>
      </c>
      <c r="Q106" s="3">
        <v>8</v>
      </c>
      <c r="R106" s="3">
        <v>8</v>
      </c>
      <c r="S106" s="3">
        <v>10</v>
      </c>
      <c r="T106" s="3">
        <v>10</v>
      </c>
      <c r="U106" s="3">
        <v>9</v>
      </c>
      <c r="V106" s="4"/>
    </row>
    <row r="107" spans="1:22" x14ac:dyDescent="0.2">
      <c r="A107" s="1" t="s">
        <v>104</v>
      </c>
      <c r="B107" s="1" t="s">
        <v>167</v>
      </c>
      <c r="C107" s="1" t="s">
        <v>10</v>
      </c>
      <c r="D107" s="1" t="s">
        <v>106</v>
      </c>
      <c r="E107" s="1" t="s">
        <v>144</v>
      </c>
      <c r="F107" s="3">
        <v>3050</v>
      </c>
      <c r="G107" s="3">
        <v>18</v>
      </c>
      <c r="H107" s="3">
        <v>10</v>
      </c>
      <c r="I107" s="3">
        <v>181</v>
      </c>
      <c r="J107" s="3">
        <v>166</v>
      </c>
      <c r="K107" s="3">
        <v>185</v>
      </c>
      <c r="L107" s="3">
        <v>204</v>
      </c>
      <c r="M107" s="3">
        <v>151</v>
      </c>
      <c r="N107" s="3">
        <v>157</v>
      </c>
      <c r="O107" s="3">
        <v>292</v>
      </c>
      <c r="P107" s="3">
        <v>124</v>
      </c>
      <c r="Q107" s="3">
        <v>345</v>
      </c>
      <c r="R107" s="3">
        <v>290</v>
      </c>
      <c r="S107" s="3">
        <v>274</v>
      </c>
      <c r="T107" s="3">
        <v>303</v>
      </c>
      <c r="U107" s="3">
        <v>350</v>
      </c>
      <c r="V107" s="4"/>
    </row>
    <row r="108" spans="1:22" x14ac:dyDescent="0.2">
      <c r="A108" s="1" t="s">
        <v>104</v>
      </c>
      <c r="B108" s="1" t="s">
        <v>167</v>
      </c>
      <c r="C108" s="1" t="s">
        <v>10</v>
      </c>
      <c r="D108" s="1" t="s">
        <v>106</v>
      </c>
      <c r="E108" s="1" t="s">
        <v>145</v>
      </c>
      <c r="F108" s="4">
        <v>4.0869857377049179</v>
      </c>
      <c r="G108" s="4">
        <v>4.5972222222222223</v>
      </c>
      <c r="H108" s="4">
        <v>4.4249999999999998</v>
      </c>
      <c r="I108" s="4">
        <v>4.3996823204419897</v>
      </c>
      <c r="J108" s="4">
        <v>4.3174325301204819</v>
      </c>
      <c r="K108" s="4">
        <v>4.3543497297297309</v>
      </c>
      <c r="L108" s="4">
        <v>4.2402583333333332</v>
      </c>
      <c r="M108" s="4">
        <v>4.2353907284768217</v>
      </c>
      <c r="N108" s="4">
        <v>4.1866050955414025</v>
      </c>
      <c r="O108" s="4">
        <v>3.9433061643835621</v>
      </c>
      <c r="P108" s="4">
        <v>4.2527346774193555</v>
      </c>
      <c r="Q108" s="4">
        <v>3.9282898550724639</v>
      </c>
      <c r="R108" s="4">
        <v>3.9523882758620692</v>
      </c>
      <c r="S108" s="4">
        <v>3.9211989051094891</v>
      </c>
      <c r="T108" s="4">
        <v>4.0333198019801983</v>
      </c>
      <c r="U108" s="4">
        <v>3.9460580000000003</v>
      </c>
      <c r="V108" s="4"/>
    </row>
    <row r="109" spans="1:22" x14ac:dyDescent="0.2">
      <c r="A109" s="1" t="s">
        <v>104</v>
      </c>
      <c r="B109" s="1" t="s">
        <v>167</v>
      </c>
      <c r="C109" s="1" t="s">
        <v>10</v>
      </c>
      <c r="D109" s="1" t="s">
        <v>106</v>
      </c>
      <c r="E109" s="1" t="s">
        <v>146</v>
      </c>
      <c r="F109" s="4">
        <v>4.0109715302491109</v>
      </c>
      <c r="G109" s="4">
        <v>4.5972222222222223</v>
      </c>
      <c r="H109" s="4">
        <v>4.4249999999999998</v>
      </c>
      <c r="I109" s="4">
        <v>4.0570052631578948</v>
      </c>
      <c r="J109" s="4">
        <v>4.2705858823529415</v>
      </c>
      <c r="K109" s="4">
        <v>4.01009090909091</v>
      </c>
      <c r="L109" s="4">
        <v>3.9863</v>
      </c>
      <c r="M109" s="4">
        <v>3.9083333333333332</v>
      </c>
      <c r="N109" s="4">
        <v>4.2765399999999998</v>
      </c>
      <c r="O109" s="4">
        <v>3.7913492473118282</v>
      </c>
      <c r="P109" s="4">
        <v>4.0595000000000008</v>
      </c>
      <c r="Q109" s="4">
        <v>3.8698646280400575</v>
      </c>
      <c r="R109" s="4">
        <v>3.8646150326797386</v>
      </c>
      <c r="S109" s="4">
        <v>3.8214285714285716</v>
      </c>
      <c r="T109" s="4">
        <v>3.8304827586206898</v>
      </c>
      <c r="U109" s="4">
        <v>3.7708575757575757</v>
      </c>
      <c r="V109" s="4"/>
    </row>
    <row r="110" spans="1:22" x14ac:dyDescent="0.2">
      <c r="A110" s="1" t="s">
        <v>104</v>
      </c>
      <c r="B110" s="1" t="s">
        <v>167</v>
      </c>
      <c r="C110" s="1" t="s">
        <v>10</v>
      </c>
      <c r="D110" s="1" t="s">
        <v>106</v>
      </c>
      <c r="E110" s="1" t="s">
        <v>147</v>
      </c>
      <c r="F110" s="4">
        <v>4.120374074074074</v>
      </c>
      <c r="G110" s="4">
        <v>4.5972222222222223</v>
      </c>
      <c r="H110" s="4">
        <v>4.4249999999999998</v>
      </c>
      <c r="I110" s="4">
        <v>4.3533080000000002</v>
      </c>
      <c r="J110" s="4">
        <v>4.3384235294117648</v>
      </c>
      <c r="K110" s="4">
        <v>4.1195565217391312</v>
      </c>
      <c r="L110" s="4">
        <v>4.3055444444444442</v>
      </c>
      <c r="M110" s="4">
        <v>4.1252208760484628</v>
      </c>
      <c r="N110" s="4">
        <v>4.2875000000000005</v>
      </c>
      <c r="O110" s="4">
        <v>3.9978157894736848</v>
      </c>
      <c r="P110" s="4">
        <v>4.2302500000000007</v>
      </c>
      <c r="Q110" s="4">
        <v>4.0047571428571427</v>
      </c>
      <c r="R110" s="4">
        <v>4.0883838383838391</v>
      </c>
      <c r="S110" s="4">
        <v>4.1450364973262026</v>
      </c>
      <c r="T110" s="4">
        <v>4.0258604133545308</v>
      </c>
      <c r="U110" s="4">
        <v>3.8921888888888896</v>
      </c>
      <c r="V110" s="4"/>
    </row>
    <row r="111" spans="1:22" x14ac:dyDescent="0.2">
      <c r="A111" s="1" t="s">
        <v>104</v>
      </c>
      <c r="B111" s="1" t="s">
        <v>167</v>
      </c>
      <c r="C111" s="1" t="s">
        <v>10</v>
      </c>
      <c r="D111" s="1" t="s">
        <v>106</v>
      </c>
      <c r="E111" s="1" t="s">
        <v>148</v>
      </c>
      <c r="F111" s="4">
        <v>4.4217681632653063</v>
      </c>
      <c r="G111" s="4">
        <v>4.5972222222222223</v>
      </c>
      <c r="H111" s="4">
        <v>4.4249999999999998</v>
      </c>
      <c r="I111" s="4">
        <v>4.7300000000000004</v>
      </c>
      <c r="J111" s="4">
        <v>4.4523714285714293</v>
      </c>
      <c r="K111" s="4">
        <v>4.6309428571428572</v>
      </c>
      <c r="L111" s="4">
        <v>4.3933499999999999</v>
      </c>
      <c r="M111" s="4">
        <v>4.6520166666666674</v>
      </c>
      <c r="N111" s="4">
        <v>4.4196</v>
      </c>
      <c r="O111" s="4">
        <v>4.2738702702702698</v>
      </c>
      <c r="P111" s="4">
        <v>4.4015181818181821</v>
      </c>
      <c r="Q111" s="4">
        <v>4.0782598404255328</v>
      </c>
      <c r="R111" s="4">
        <v>4.3137491816693947</v>
      </c>
      <c r="S111" s="4">
        <v>4.2126000000000001</v>
      </c>
      <c r="T111" s="4">
        <v>4.1041499999999997</v>
      </c>
      <c r="U111" s="4">
        <v>4.011915873015873</v>
      </c>
      <c r="V111" s="4"/>
    </row>
    <row r="112" spans="1:22" x14ac:dyDescent="0.2">
      <c r="A112" s="1" t="s">
        <v>104</v>
      </c>
      <c r="B112" s="1" t="s">
        <v>167</v>
      </c>
      <c r="C112" s="1" t="s">
        <v>10</v>
      </c>
      <c r="D112" s="1" t="s">
        <v>106</v>
      </c>
      <c r="E112" s="1" t="s">
        <v>149</v>
      </c>
      <c r="F112" s="3">
        <v>781</v>
      </c>
      <c r="G112" s="3">
        <v>65</v>
      </c>
      <c r="H112" s="3">
        <v>65</v>
      </c>
      <c r="I112" s="3">
        <v>42</v>
      </c>
      <c r="J112" s="3">
        <v>83</v>
      </c>
      <c r="K112" s="3">
        <v>97</v>
      </c>
      <c r="L112" s="3">
        <v>66</v>
      </c>
      <c r="M112" s="3">
        <v>66</v>
      </c>
      <c r="N112" s="3">
        <v>54</v>
      </c>
      <c r="O112" s="3">
        <v>52</v>
      </c>
      <c r="P112" s="3">
        <v>45</v>
      </c>
      <c r="Q112" s="3">
        <v>47</v>
      </c>
      <c r="R112" s="3">
        <v>21</v>
      </c>
      <c r="S112" s="3">
        <v>25</v>
      </c>
      <c r="T112" s="3">
        <v>25</v>
      </c>
      <c r="U112" s="3">
        <v>28</v>
      </c>
      <c r="V112" s="4"/>
    </row>
    <row r="113" spans="1:22" x14ac:dyDescent="0.2">
      <c r="A113" s="1" t="s">
        <v>104</v>
      </c>
      <c r="B113" s="1" t="s">
        <v>167</v>
      </c>
      <c r="C113" s="1" t="s">
        <v>10</v>
      </c>
      <c r="D113" s="1" t="s">
        <v>106</v>
      </c>
      <c r="E113" s="1" t="s">
        <v>150</v>
      </c>
      <c r="F113" s="4">
        <v>4.6738719590268891</v>
      </c>
      <c r="G113" s="4">
        <v>4.7282015384615388</v>
      </c>
      <c r="H113" s="4">
        <v>4.8307646153846155</v>
      </c>
      <c r="I113" s="4">
        <v>4.7936523809523814</v>
      </c>
      <c r="J113" s="4">
        <v>5.1826506024096393</v>
      </c>
      <c r="K113" s="4">
        <v>4.7195876288659804</v>
      </c>
      <c r="L113" s="4">
        <v>4.4646424242424256</v>
      </c>
      <c r="M113" s="4">
        <v>4.4848363636363642</v>
      </c>
      <c r="N113" s="4">
        <v>4.5185259259259256</v>
      </c>
      <c r="O113" s="4">
        <v>4.4743673076923081</v>
      </c>
      <c r="P113" s="4">
        <v>4.2296244444444442</v>
      </c>
      <c r="Q113" s="4">
        <v>4.1844170212765954</v>
      </c>
      <c r="R113" s="4">
        <v>4.7619047619047619</v>
      </c>
      <c r="S113" s="4">
        <v>4.3733320000000004</v>
      </c>
      <c r="T113" s="4">
        <v>4.3600160000000008</v>
      </c>
      <c r="U113" s="4">
        <v>5.9642964285714282</v>
      </c>
      <c r="V113" s="4">
        <f>+U113/U110</f>
        <v>1.5323758940882406</v>
      </c>
    </row>
    <row r="114" spans="1:22" x14ac:dyDescent="0.2">
      <c r="A114" s="1" t="s">
        <v>104</v>
      </c>
      <c r="B114" s="1" t="s">
        <v>168</v>
      </c>
      <c r="C114" s="1" t="s">
        <v>10</v>
      </c>
      <c r="D114" s="1" t="s">
        <v>106</v>
      </c>
      <c r="E114" s="1" t="s">
        <v>138</v>
      </c>
      <c r="F114" s="3">
        <v>3</v>
      </c>
      <c r="G114" s="3"/>
      <c r="H114" s="3"/>
      <c r="I114" s="3"/>
      <c r="J114" s="3"/>
      <c r="K114" s="3"/>
      <c r="L114" s="3">
        <v>1</v>
      </c>
      <c r="M114" s="3"/>
      <c r="N114" s="3"/>
      <c r="O114" s="3"/>
      <c r="P114" s="3"/>
      <c r="Q114" s="3"/>
      <c r="R114" s="3">
        <v>1</v>
      </c>
      <c r="S114" s="3"/>
      <c r="T114" s="3">
        <v>1</v>
      </c>
      <c r="U114" s="3">
        <v>1</v>
      </c>
      <c r="V114" s="4"/>
    </row>
    <row r="115" spans="1:22" x14ac:dyDescent="0.2">
      <c r="A115" s="1" t="s">
        <v>104</v>
      </c>
      <c r="B115" s="1" t="s">
        <v>168</v>
      </c>
      <c r="C115" s="1" t="s">
        <v>10</v>
      </c>
      <c r="D115" s="1" t="s">
        <v>106</v>
      </c>
      <c r="E115" s="1" t="s">
        <v>144</v>
      </c>
      <c r="F115" s="3">
        <v>27</v>
      </c>
      <c r="G115" s="3"/>
      <c r="H115" s="3"/>
      <c r="I115" s="3"/>
      <c r="J115" s="3"/>
      <c r="K115" s="3"/>
      <c r="L115" s="3">
        <v>1</v>
      </c>
      <c r="M115" s="3"/>
      <c r="N115" s="3"/>
      <c r="O115" s="3"/>
      <c r="P115" s="3"/>
      <c r="Q115" s="3"/>
      <c r="R115" s="3">
        <v>1</v>
      </c>
      <c r="S115" s="3"/>
      <c r="T115" s="3">
        <v>2</v>
      </c>
      <c r="U115" s="3">
        <v>23</v>
      </c>
      <c r="V115" s="4"/>
    </row>
    <row r="116" spans="1:22" x14ac:dyDescent="0.2">
      <c r="A116" s="1" t="s">
        <v>104</v>
      </c>
      <c r="B116" s="1" t="s">
        <v>168</v>
      </c>
      <c r="C116" s="1" t="s">
        <v>10</v>
      </c>
      <c r="D116" s="1" t="s">
        <v>106</v>
      </c>
      <c r="E116" s="1" t="s">
        <v>145</v>
      </c>
      <c r="F116" s="4">
        <v>4.0339481481481485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>
        <v>4.0326086956521738</v>
      </c>
      <c r="V116" s="4"/>
    </row>
    <row r="117" spans="1:22" x14ac:dyDescent="0.2">
      <c r="A117" s="1" t="s">
        <v>104</v>
      </c>
      <c r="B117" s="1" t="s">
        <v>168</v>
      </c>
      <c r="C117" s="1" t="s">
        <v>10</v>
      </c>
      <c r="D117" s="1" t="s">
        <v>106</v>
      </c>
      <c r="E117" s="1" t="s">
        <v>146</v>
      </c>
      <c r="F117" s="4">
        <v>3.6667000000000001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>
        <v>4.0326086956521738</v>
      </c>
      <c r="V117" s="4"/>
    </row>
    <row r="118" spans="1:22" x14ac:dyDescent="0.2">
      <c r="A118" s="1" t="s">
        <v>104</v>
      </c>
      <c r="B118" s="1" t="s">
        <v>168</v>
      </c>
      <c r="C118" s="1" t="s">
        <v>10</v>
      </c>
      <c r="D118" s="1" t="s">
        <v>106</v>
      </c>
      <c r="E118" s="1" t="s">
        <v>147</v>
      </c>
      <c r="F118" s="4">
        <v>4.0099960000000001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>
        <v>4.0326086956521738</v>
      </c>
      <c r="V118" s="4"/>
    </row>
    <row r="119" spans="1:22" x14ac:dyDescent="0.2">
      <c r="A119" s="1" t="s">
        <v>104</v>
      </c>
      <c r="B119" s="1" t="s">
        <v>168</v>
      </c>
      <c r="C119" s="1" t="s">
        <v>10</v>
      </c>
      <c r="D119" s="1" t="s">
        <v>106</v>
      </c>
      <c r="E119" s="1" t="s">
        <v>148</v>
      </c>
      <c r="F119" s="4">
        <v>5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>
        <v>4.0326086956521738</v>
      </c>
      <c r="V119" s="4"/>
    </row>
    <row r="120" spans="1:22" x14ac:dyDescent="0.2">
      <c r="A120" s="1" t="s">
        <v>104</v>
      </c>
      <c r="B120" s="1" t="s">
        <v>168</v>
      </c>
      <c r="C120" s="1" t="s">
        <v>10</v>
      </c>
      <c r="D120" s="1" t="s">
        <v>106</v>
      </c>
      <c r="E120" s="1" t="s">
        <v>149</v>
      </c>
      <c r="F120" s="3">
        <v>34</v>
      </c>
      <c r="G120" s="3">
        <v>1</v>
      </c>
      <c r="H120" s="3">
        <v>4</v>
      </c>
      <c r="I120" s="3">
        <v>3</v>
      </c>
      <c r="J120" s="3"/>
      <c r="K120" s="3">
        <v>5</v>
      </c>
      <c r="L120" s="3">
        <v>1</v>
      </c>
      <c r="M120" s="3">
        <v>2</v>
      </c>
      <c r="N120" s="3">
        <v>1</v>
      </c>
      <c r="O120" s="3">
        <v>3</v>
      </c>
      <c r="P120" s="3">
        <v>1</v>
      </c>
      <c r="Q120" s="3">
        <v>3</v>
      </c>
      <c r="R120" s="3">
        <v>1</v>
      </c>
      <c r="S120" s="3">
        <v>3</v>
      </c>
      <c r="T120" s="3">
        <v>3</v>
      </c>
      <c r="U120" s="3">
        <v>3</v>
      </c>
      <c r="V120" s="4"/>
    </row>
    <row r="121" spans="1:22" x14ac:dyDescent="0.2">
      <c r="A121" s="1" t="s">
        <v>104</v>
      </c>
      <c r="B121" s="1" t="s">
        <v>168</v>
      </c>
      <c r="C121" s="1" t="s">
        <v>10</v>
      </c>
      <c r="D121" s="1" t="s">
        <v>106</v>
      </c>
      <c r="E121" s="1" t="s">
        <v>150</v>
      </c>
      <c r="F121" s="4">
        <v>4.7842264705882354</v>
      </c>
      <c r="G121" s="4"/>
      <c r="H121" s="4"/>
      <c r="I121" s="4"/>
      <c r="J121" s="4"/>
      <c r="K121" s="4">
        <v>4.8659999999999997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">
      <c r="A122" s="1" t="s">
        <v>103</v>
      </c>
      <c r="B122" s="1" t="s">
        <v>9</v>
      </c>
      <c r="C122" s="1" t="s">
        <v>10</v>
      </c>
      <c r="D122" s="1" t="s">
        <v>107</v>
      </c>
      <c r="E122" s="1" t="s">
        <v>138</v>
      </c>
      <c r="F122" s="3">
        <v>12</v>
      </c>
      <c r="G122" s="3">
        <v>11</v>
      </c>
      <c r="H122" s="3">
        <v>11</v>
      </c>
      <c r="I122" s="3">
        <v>12</v>
      </c>
      <c r="J122" s="3">
        <v>12</v>
      </c>
      <c r="K122" s="3">
        <v>12</v>
      </c>
      <c r="L122" s="3">
        <v>12</v>
      </c>
      <c r="M122" s="3">
        <v>12</v>
      </c>
      <c r="N122" s="3">
        <v>12</v>
      </c>
      <c r="O122" s="3">
        <v>12</v>
      </c>
      <c r="P122" s="3">
        <v>12</v>
      </c>
      <c r="Q122" s="3">
        <v>12</v>
      </c>
      <c r="R122" s="3">
        <v>12</v>
      </c>
      <c r="S122" s="3">
        <v>12</v>
      </c>
      <c r="T122" s="3">
        <v>12</v>
      </c>
      <c r="U122" s="3">
        <v>12</v>
      </c>
      <c r="V122" s="4"/>
    </row>
    <row r="123" spans="1:22" x14ac:dyDescent="0.2">
      <c r="A123" s="1" t="s">
        <v>103</v>
      </c>
      <c r="B123" s="1" t="s">
        <v>9</v>
      </c>
      <c r="C123" s="1" t="s">
        <v>10</v>
      </c>
      <c r="D123" s="1" t="s">
        <v>107</v>
      </c>
      <c r="E123" s="1" t="s">
        <v>144</v>
      </c>
      <c r="F123" s="3">
        <v>83212</v>
      </c>
      <c r="G123" s="3">
        <v>4602</v>
      </c>
      <c r="H123" s="3">
        <v>4426</v>
      </c>
      <c r="I123" s="3">
        <v>5199</v>
      </c>
      <c r="J123" s="3">
        <v>5096</v>
      </c>
      <c r="K123" s="3">
        <v>5610</v>
      </c>
      <c r="L123" s="3">
        <v>5789</v>
      </c>
      <c r="M123" s="3">
        <v>5427</v>
      </c>
      <c r="N123" s="3">
        <v>5521</v>
      </c>
      <c r="O123" s="3">
        <v>5660</v>
      </c>
      <c r="P123" s="3">
        <v>5926</v>
      </c>
      <c r="Q123" s="3">
        <v>5486</v>
      </c>
      <c r="R123" s="3">
        <v>5730</v>
      </c>
      <c r="S123" s="3">
        <v>5979</v>
      </c>
      <c r="T123" s="3">
        <v>6346</v>
      </c>
      <c r="U123" s="3">
        <v>6415</v>
      </c>
      <c r="V123" s="4"/>
    </row>
    <row r="124" spans="1:22" x14ac:dyDescent="0.2">
      <c r="A124" s="1" t="s">
        <v>103</v>
      </c>
      <c r="B124" s="1" t="s">
        <v>9</v>
      </c>
      <c r="C124" s="1" t="s">
        <v>10</v>
      </c>
      <c r="D124" s="1" t="s">
        <v>107</v>
      </c>
      <c r="E124" s="1" t="s">
        <v>145</v>
      </c>
      <c r="F124" s="4">
        <v>4.0058585516512037</v>
      </c>
      <c r="G124" s="4">
        <v>4.1559641677531509</v>
      </c>
      <c r="H124" s="4">
        <v>4.075740804338003</v>
      </c>
      <c r="I124" s="4">
        <v>4.0905869974995195</v>
      </c>
      <c r="J124" s="4">
        <v>4.0733088108320263</v>
      </c>
      <c r="K124" s="4">
        <v>4.0591257397504457</v>
      </c>
      <c r="L124" s="4">
        <v>4.0667386595266883</v>
      </c>
      <c r="M124" s="4">
        <v>4.058080375898288</v>
      </c>
      <c r="N124" s="4">
        <v>4.0428311537764898</v>
      </c>
      <c r="O124" s="4">
        <v>3.9951934275618379</v>
      </c>
      <c r="P124" s="4">
        <v>4.0049783327708406</v>
      </c>
      <c r="Q124" s="4">
        <v>3.9869456799125054</v>
      </c>
      <c r="R124" s="4">
        <v>3.9548591273996512</v>
      </c>
      <c r="S124" s="4">
        <v>3.8988471650777727</v>
      </c>
      <c r="T124" s="4">
        <v>3.8630310904506771</v>
      </c>
      <c r="U124" s="4">
        <v>3.8631704130943101</v>
      </c>
      <c r="V124" s="4"/>
    </row>
    <row r="125" spans="1:22" x14ac:dyDescent="0.2">
      <c r="A125" s="1" t="s">
        <v>103</v>
      </c>
      <c r="B125" s="1" t="s">
        <v>9</v>
      </c>
      <c r="C125" s="1" t="s">
        <v>10</v>
      </c>
      <c r="D125" s="1" t="s">
        <v>107</v>
      </c>
      <c r="E125" s="1" t="s">
        <v>146</v>
      </c>
      <c r="F125" s="4">
        <v>3.9282571268233797</v>
      </c>
      <c r="G125" s="4">
        <v>4.0578759740259747</v>
      </c>
      <c r="H125" s="4">
        <v>3.96032962962963</v>
      </c>
      <c r="I125" s="4">
        <v>3.9810998394863573</v>
      </c>
      <c r="J125" s="4">
        <v>3.9725324367381827</v>
      </c>
      <c r="K125" s="4">
        <v>3.9091285989951214</v>
      </c>
      <c r="L125" s="4">
        <v>3.978212011648746</v>
      </c>
      <c r="M125" s="4">
        <v>3.9626067566549041</v>
      </c>
      <c r="N125" s="4">
        <v>3.9496091970847438</v>
      </c>
      <c r="O125" s="4">
        <v>3.8879559737647975</v>
      </c>
      <c r="P125" s="4">
        <v>3.905953622841575</v>
      </c>
      <c r="Q125" s="4">
        <v>3.9181774943703447</v>
      </c>
      <c r="R125" s="4">
        <v>3.8534997564595015</v>
      </c>
      <c r="S125" s="4">
        <v>3.8210675529555926</v>
      </c>
      <c r="T125" s="4">
        <v>3.7964062171009711</v>
      </c>
      <c r="U125" s="4">
        <v>3.7699860506145781</v>
      </c>
      <c r="V125" s="4"/>
    </row>
    <row r="126" spans="1:22" x14ac:dyDescent="0.2">
      <c r="A126" s="1" t="s">
        <v>103</v>
      </c>
      <c r="B126" s="1" t="s">
        <v>9</v>
      </c>
      <c r="C126" s="1" t="s">
        <v>10</v>
      </c>
      <c r="D126" s="1" t="s">
        <v>107</v>
      </c>
      <c r="E126" s="1" t="s">
        <v>147</v>
      </c>
      <c r="F126" s="4">
        <v>4.0260124393185226</v>
      </c>
      <c r="G126" s="4">
        <v>4.2577248344370853</v>
      </c>
      <c r="H126" s="4">
        <v>4.1547855534709202</v>
      </c>
      <c r="I126" s="4">
        <v>4.1560857705621981</v>
      </c>
      <c r="J126" s="4">
        <v>4.2152849726904602</v>
      </c>
      <c r="K126" s="4">
        <v>4.1624452972346413</v>
      </c>
      <c r="L126" s="4">
        <v>4.1290120247921447</v>
      </c>
      <c r="M126" s="4">
        <v>4.133123254829524</v>
      </c>
      <c r="N126" s="4">
        <v>4.0641033165722646</v>
      </c>
      <c r="O126" s="4">
        <v>4.0246366419534088</v>
      </c>
      <c r="P126" s="4">
        <v>4.027838925544029</v>
      </c>
      <c r="Q126" s="4">
        <v>3.9890180672626654</v>
      </c>
      <c r="R126" s="4">
        <v>3.9807793570360883</v>
      </c>
      <c r="S126" s="4">
        <v>3.9415378930238272</v>
      </c>
      <c r="T126" s="4">
        <v>3.8431925017233013</v>
      </c>
      <c r="U126" s="4">
        <v>3.8935427061101615</v>
      </c>
      <c r="V126" s="4"/>
    </row>
    <row r="127" spans="1:22" x14ac:dyDescent="0.2">
      <c r="A127" s="1" t="s">
        <v>103</v>
      </c>
      <c r="B127" s="1" t="s">
        <v>9</v>
      </c>
      <c r="C127" s="1" t="s">
        <v>10</v>
      </c>
      <c r="D127" s="1" t="s">
        <v>107</v>
      </c>
      <c r="E127" s="1" t="s">
        <v>148</v>
      </c>
      <c r="F127" s="4">
        <v>4.1589015139431496</v>
      </c>
      <c r="G127" s="4">
        <v>4.5066587692307696</v>
      </c>
      <c r="H127" s="4">
        <v>4.363633090909091</v>
      </c>
      <c r="I127" s="4">
        <v>4.2983817660550461</v>
      </c>
      <c r="J127" s="4">
        <v>4.3722325138107809</v>
      </c>
      <c r="K127" s="4">
        <v>4.2826888919462665</v>
      </c>
      <c r="L127" s="4">
        <v>4.2761782089864786</v>
      </c>
      <c r="M127" s="4">
        <v>4.234536744492563</v>
      </c>
      <c r="N127" s="4">
        <v>4.1669129322149949</v>
      </c>
      <c r="O127" s="4">
        <v>4.129637257607067</v>
      </c>
      <c r="P127" s="4">
        <v>4.137029331041532</v>
      </c>
      <c r="Q127" s="4">
        <v>4.0840825324997745</v>
      </c>
      <c r="R127" s="4">
        <v>4.0659616660905638</v>
      </c>
      <c r="S127" s="4">
        <v>4.0251114718080547</v>
      </c>
      <c r="T127" s="4">
        <v>4.0073346890519721</v>
      </c>
      <c r="U127" s="4">
        <v>3.9924028231028235</v>
      </c>
      <c r="V127" s="4"/>
    </row>
    <row r="128" spans="1:22" x14ac:dyDescent="0.2">
      <c r="A128" s="1" t="s">
        <v>103</v>
      </c>
      <c r="B128" s="1" t="s">
        <v>9</v>
      </c>
      <c r="C128" s="1" t="s">
        <v>10</v>
      </c>
      <c r="D128" s="1" t="s">
        <v>107</v>
      </c>
      <c r="E128" s="1" t="s">
        <v>149</v>
      </c>
      <c r="F128" s="3">
        <v>19568</v>
      </c>
      <c r="G128" s="3">
        <v>999</v>
      </c>
      <c r="H128" s="3">
        <v>1078</v>
      </c>
      <c r="I128" s="3">
        <v>1018</v>
      </c>
      <c r="J128" s="3">
        <v>1151</v>
      </c>
      <c r="K128" s="3">
        <v>1236</v>
      </c>
      <c r="L128" s="3">
        <v>1399</v>
      </c>
      <c r="M128" s="3">
        <v>1391</v>
      </c>
      <c r="N128" s="3">
        <v>1378</v>
      </c>
      <c r="O128" s="3">
        <v>1331</v>
      </c>
      <c r="P128" s="3">
        <v>1414</v>
      </c>
      <c r="Q128" s="3">
        <v>1342</v>
      </c>
      <c r="R128" s="3">
        <v>1302</v>
      </c>
      <c r="S128" s="3">
        <v>1464</v>
      </c>
      <c r="T128" s="3">
        <v>1527</v>
      </c>
      <c r="U128" s="3">
        <v>1538</v>
      </c>
      <c r="V128" s="4"/>
    </row>
    <row r="129" spans="1:22" x14ac:dyDescent="0.2">
      <c r="A129" s="1" t="s">
        <v>103</v>
      </c>
      <c r="B129" s="1" t="s">
        <v>9</v>
      </c>
      <c r="C129" s="1" t="s">
        <v>10</v>
      </c>
      <c r="D129" s="1" t="s">
        <v>107</v>
      </c>
      <c r="E129" s="1" t="s">
        <v>150</v>
      </c>
      <c r="F129" s="4">
        <v>4.1999748722403938</v>
      </c>
      <c r="G129" s="4">
        <v>4.2212289289289293</v>
      </c>
      <c r="H129" s="4">
        <v>4.2857308905380354</v>
      </c>
      <c r="I129" s="4">
        <v>4.3624726915520631</v>
      </c>
      <c r="J129" s="4">
        <v>4.2975325803649005</v>
      </c>
      <c r="K129" s="4">
        <v>4.2342718446601948</v>
      </c>
      <c r="L129" s="4">
        <v>4.2544787705503939</v>
      </c>
      <c r="M129" s="4">
        <v>4.2540219985621865</v>
      </c>
      <c r="N129" s="4">
        <v>4.1669128447024697</v>
      </c>
      <c r="O129" s="4">
        <v>4.2396534936138242</v>
      </c>
      <c r="P129" s="4">
        <v>4.1685681046676093</v>
      </c>
      <c r="Q129" s="4">
        <v>4.1785953055141603</v>
      </c>
      <c r="R129" s="4">
        <v>4.1756277265745014</v>
      </c>
      <c r="S129" s="4">
        <v>4.109521448087432</v>
      </c>
      <c r="T129" s="4">
        <v>4.0973630648330071</v>
      </c>
      <c r="U129" s="4">
        <v>4.0708778283485039</v>
      </c>
      <c r="V129" s="4">
        <f>+U129/U126</f>
        <v>1.0455459553480817</v>
      </c>
    </row>
    <row r="130" spans="1:22" x14ac:dyDescent="0.2">
      <c r="A130" s="1" t="s">
        <v>104</v>
      </c>
      <c r="B130" s="1" t="s">
        <v>165</v>
      </c>
      <c r="C130" s="1" t="s">
        <v>10</v>
      </c>
      <c r="D130" s="1" t="s">
        <v>107</v>
      </c>
      <c r="E130" s="1" t="s">
        <v>138</v>
      </c>
      <c r="F130" s="3">
        <v>12</v>
      </c>
      <c r="G130" s="3">
        <v>11</v>
      </c>
      <c r="H130" s="3">
        <v>11</v>
      </c>
      <c r="I130" s="3">
        <v>12</v>
      </c>
      <c r="J130" s="3">
        <v>12</v>
      </c>
      <c r="K130" s="3">
        <v>12</v>
      </c>
      <c r="L130" s="3">
        <v>12</v>
      </c>
      <c r="M130" s="3">
        <v>12</v>
      </c>
      <c r="N130" s="3">
        <v>12</v>
      </c>
      <c r="O130" s="3">
        <v>12</v>
      </c>
      <c r="P130" s="3">
        <v>12</v>
      </c>
      <c r="Q130" s="3">
        <v>12</v>
      </c>
      <c r="R130" s="3">
        <v>12</v>
      </c>
      <c r="S130" s="3">
        <v>12</v>
      </c>
      <c r="T130" s="3">
        <v>12</v>
      </c>
      <c r="U130" s="3">
        <v>12</v>
      </c>
      <c r="V130" s="4"/>
    </row>
    <row r="131" spans="1:22" x14ac:dyDescent="0.2">
      <c r="A131" s="1" t="s">
        <v>104</v>
      </c>
      <c r="B131" s="1" t="s">
        <v>165</v>
      </c>
      <c r="C131" s="1" t="s">
        <v>10</v>
      </c>
      <c r="D131" s="1" t="s">
        <v>107</v>
      </c>
      <c r="E131" s="1" t="s">
        <v>144</v>
      </c>
      <c r="F131" s="3">
        <v>60276</v>
      </c>
      <c r="G131" s="3">
        <v>3684</v>
      </c>
      <c r="H131" s="3">
        <v>3527</v>
      </c>
      <c r="I131" s="3">
        <v>3915</v>
      </c>
      <c r="J131" s="3">
        <v>3948</v>
      </c>
      <c r="K131" s="3">
        <v>4280</v>
      </c>
      <c r="L131" s="3">
        <v>4322</v>
      </c>
      <c r="M131" s="3">
        <v>4025</v>
      </c>
      <c r="N131" s="3">
        <v>3896</v>
      </c>
      <c r="O131" s="3">
        <v>3784</v>
      </c>
      <c r="P131" s="3">
        <v>4259</v>
      </c>
      <c r="Q131" s="3">
        <v>3926</v>
      </c>
      <c r="R131" s="3">
        <v>3901</v>
      </c>
      <c r="S131" s="3">
        <v>4321</v>
      </c>
      <c r="T131" s="3">
        <v>4240</v>
      </c>
      <c r="U131" s="3">
        <v>4248</v>
      </c>
      <c r="V131" s="4"/>
    </row>
    <row r="132" spans="1:22" x14ac:dyDescent="0.2">
      <c r="A132" s="1" t="s">
        <v>104</v>
      </c>
      <c r="B132" s="1" t="s">
        <v>165</v>
      </c>
      <c r="C132" s="1" t="s">
        <v>10</v>
      </c>
      <c r="D132" s="1" t="s">
        <v>107</v>
      </c>
      <c r="E132" s="1" t="s">
        <v>145</v>
      </c>
      <c r="F132" s="4">
        <v>4.0309903742783204</v>
      </c>
      <c r="G132" s="4">
        <v>4.1942489956568956</v>
      </c>
      <c r="H132" s="4">
        <v>4.0886463566770628</v>
      </c>
      <c r="I132" s="4">
        <v>4.1061735887611759</v>
      </c>
      <c r="J132" s="4">
        <v>4.0845395390070927</v>
      </c>
      <c r="K132" s="4">
        <v>4.0841710981308408</v>
      </c>
      <c r="L132" s="4">
        <v>4.0847380610828319</v>
      </c>
      <c r="M132" s="4">
        <v>4.0672378881987576</v>
      </c>
      <c r="N132" s="4">
        <v>4.0721686088295685</v>
      </c>
      <c r="O132" s="4">
        <v>4.0247019291754755</v>
      </c>
      <c r="P132" s="4">
        <v>4.018021742193004</v>
      </c>
      <c r="Q132" s="4">
        <v>4.0078008150789612</v>
      </c>
      <c r="R132" s="4">
        <v>3.9971353242758272</v>
      </c>
      <c r="S132" s="4">
        <v>3.9009601943994445</v>
      </c>
      <c r="T132" s="4">
        <v>3.891009834905661</v>
      </c>
      <c r="U132" s="4">
        <v>3.8852107344632767</v>
      </c>
      <c r="V132" s="4"/>
    </row>
    <row r="133" spans="1:22" x14ac:dyDescent="0.2">
      <c r="A133" s="1" t="s">
        <v>104</v>
      </c>
      <c r="B133" s="1" t="s">
        <v>165</v>
      </c>
      <c r="C133" s="1" t="s">
        <v>10</v>
      </c>
      <c r="D133" s="1" t="s">
        <v>107</v>
      </c>
      <c r="E133" s="1" t="s">
        <v>146</v>
      </c>
      <c r="F133" s="4">
        <v>3.9388700164408856</v>
      </c>
      <c r="G133" s="4">
        <v>4.0469048275862072</v>
      </c>
      <c r="H133" s="4">
        <v>3.9629465116279068</v>
      </c>
      <c r="I133" s="4">
        <v>3.9859933179723503</v>
      </c>
      <c r="J133" s="4">
        <v>3.9668838957338961</v>
      </c>
      <c r="K133" s="4">
        <v>3.9096148107940447</v>
      </c>
      <c r="L133" s="4">
        <v>3.9807554809615144</v>
      </c>
      <c r="M133" s="4">
        <v>3.9519430940271318</v>
      </c>
      <c r="N133" s="4">
        <v>3.992870261104442</v>
      </c>
      <c r="O133" s="4">
        <v>3.9164035776487669</v>
      </c>
      <c r="P133" s="4">
        <v>3.8943655871212126</v>
      </c>
      <c r="Q133" s="4">
        <v>3.9263040343338278</v>
      </c>
      <c r="R133" s="4">
        <v>3.9167280236379058</v>
      </c>
      <c r="S133" s="4">
        <v>3.8156533887259698</v>
      </c>
      <c r="T133" s="4">
        <v>3.8000500134517088</v>
      </c>
      <c r="U133" s="4">
        <v>3.7707308730158733</v>
      </c>
      <c r="V133" s="4"/>
    </row>
    <row r="134" spans="1:22" x14ac:dyDescent="0.2">
      <c r="A134" s="1" t="s">
        <v>104</v>
      </c>
      <c r="B134" s="1" t="s">
        <v>165</v>
      </c>
      <c r="C134" s="1" t="s">
        <v>10</v>
      </c>
      <c r="D134" s="1" t="s">
        <v>107</v>
      </c>
      <c r="E134" s="1" t="s">
        <v>147</v>
      </c>
      <c r="F134" s="4">
        <v>4.0272472260380958</v>
      </c>
      <c r="G134" s="4">
        <v>4.3395193069306934</v>
      </c>
      <c r="H134" s="4">
        <v>4.1547855534709202</v>
      </c>
      <c r="I134" s="4">
        <v>4.1545175656386526</v>
      </c>
      <c r="J134" s="4">
        <v>4.1861760296010306</v>
      </c>
      <c r="K134" s="4">
        <v>4.1539704761223231</v>
      </c>
      <c r="L134" s="4">
        <v>4.1263547524938833</v>
      </c>
      <c r="M134" s="4">
        <v>4.1711590625590631</v>
      </c>
      <c r="N134" s="4">
        <v>4.0735026902543705</v>
      </c>
      <c r="O134" s="4">
        <v>4.0286263696836375</v>
      </c>
      <c r="P134" s="4">
        <v>4.0456531404812459</v>
      </c>
      <c r="Q134" s="4">
        <v>4.0179311416219301</v>
      </c>
      <c r="R134" s="4">
        <v>4.0028171106402821</v>
      </c>
      <c r="S134" s="4">
        <v>3.9500809523809526</v>
      </c>
      <c r="T134" s="4">
        <v>3.8896617756014482</v>
      </c>
      <c r="U134" s="4">
        <v>3.9021638999298576</v>
      </c>
      <c r="V134" s="4"/>
    </row>
    <row r="135" spans="1:22" x14ac:dyDescent="0.2">
      <c r="A135" s="1" t="s">
        <v>104</v>
      </c>
      <c r="B135" s="1" t="s">
        <v>165</v>
      </c>
      <c r="C135" s="1" t="s">
        <v>10</v>
      </c>
      <c r="D135" s="1" t="s">
        <v>107</v>
      </c>
      <c r="E135" s="1" t="s">
        <v>148</v>
      </c>
      <c r="F135" s="4">
        <v>4.1717098501185621</v>
      </c>
      <c r="G135" s="4">
        <v>4.5295641221374048</v>
      </c>
      <c r="H135" s="4">
        <v>4.3934104651162791</v>
      </c>
      <c r="I135" s="4">
        <v>4.2828068354994908</v>
      </c>
      <c r="J135" s="4">
        <v>4.3921769197770724</v>
      </c>
      <c r="K135" s="4">
        <v>4.2894454622980254</v>
      </c>
      <c r="L135" s="4">
        <v>4.2416630293372197</v>
      </c>
      <c r="M135" s="4">
        <v>4.2574601733078605</v>
      </c>
      <c r="N135" s="4">
        <v>4.1462021778478428</v>
      </c>
      <c r="O135" s="4">
        <v>4.1330525708305084</v>
      </c>
      <c r="P135" s="4">
        <v>4.1301392397800623</v>
      </c>
      <c r="Q135" s="4">
        <v>4.1005554726582716</v>
      </c>
      <c r="R135" s="4">
        <v>4.0891396818950927</v>
      </c>
      <c r="S135" s="4">
        <v>4.028650908594166</v>
      </c>
      <c r="T135" s="4">
        <v>4.0191510769324115</v>
      </c>
      <c r="U135" s="4">
        <v>4.0349755978763815</v>
      </c>
      <c r="V135" s="4"/>
    </row>
    <row r="136" spans="1:22" x14ac:dyDescent="0.2">
      <c r="A136" s="1" t="s">
        <v>104</v>
      </c>
      <c r="B136" s="1" t="s">
        <v>165</v>
      </c>
      <c r="C136" s="1" t="s">
        <v>10</v>
      </c>
      <c r="D136" s="1" t="s">
        <v>107</v>
      </c>
      <c r="E136" s="1" t="s">
        <v>149</v>
      </c>
      <c r="F136" s="3">
        <v>13842</v>
      </c>
      <c r="G136" s="3">
        <v>760</v>
      </c>
      <c r="H136" s="3">
        <v>788</v>
      </c>
      <c r="I136" s="3">
        <v>719</v>
      </c>
      <c r="J136" s="3">
        <v>802</v>
      </c>
      <c r="K136" s="3">
        <v>844</v>
      </c>
      <c r="L136" s="3">
        <v>952</v>
      </c>
      <c r="M136" s="3">
        <v>936</v>
      </c>
      <c r="N136" s="3">
        <v>896</v>
      </c>
      <c r="O136" s="3">
        <v>900</v>
      </c>
      <c r="P136" s="3">
        <v>1016</v>
      </c>
      <c r="Q136" s="3">
        <v>946</v>
      </c>
      <c r="R136" s="3">
        <v>944</v>
      </c>
      <c r="S136" s="3">
        <v>1095</v>
      </c>
      <c r="T136" s="3">
        <v>1125</v>
      </c>
      <c r="U136" s="3">
        <v>1119</v>
      </c>
      <c r="V136" s="4"/>
    </row>
    <row r="137" spans="1:22" x14ac:dyDescent="0.2">
      <c r="A137" s="1" t="s">
        <v>104</v>
      </c>
      <c r="B137" s="1" t="s">
        <v>165</v>
      </c>
      <c r="C137" s="1" t="s">
        <v>10</v>
      </c>
      <c r="D137" s="1" t="s">
        <v>107</v>
      </c>
      <c r="E137" s="1" t="s">
        <v>150</v>
      </c>
      <c r="F137" s="4">
        <v>4.2248034460338104</v>
      </c>
      <c r="G137" s="4">
        <v>4.1947450000000002</v>
      </c>
      <c r="H137" s="4">
        <v>4.2749846446700506</v>
      </c>
      <c r="I137" s="4">
        <v>4.3996260083449243</v>
      </c>
      <c r="J137" s="4">
        <v>4.3049127182044895</v>
      </c>
      <c r="K137" s="4">
        <v>4.2682938388625598</v>
      </c>
      <c r="L137" s="4">
        <v>4.2839801470588244</v>
      </c>
      <c r="M137" s="4">
        <v>4.2895415598290594</v>
      </c>
      <c r="N137" s="4">
        <v>4.1990340401785717</v>
      </c>
      <c r="O137" s="4">
        <v>4.3018398888888889</v>
      </c>
      <c r="P137" s="4">
        <v>4.1971982283464566</v>
      </c>
      <c r="Q137" s="4">
        <v>4.2202294926004233</v>
      </c>
      <c r="R137" s="4">
        <v>4.1857368644067803</v>
      </c>
      <c r="S137" s="4">
        <v>4.1159880365296813</v>
      </c>
      <c r="T137" s="4">
        <v>4.1499304000000006</v>
      </c>
      <c r="U137" s="4">
        <v>4.1051554959785523</v>
      </c>
      <c r="V137" s="4">
        <f>+U137/U134</f>
        <v>1.0520202639495342</v>
      </c>
    </row>
    <row r="138" spans="1:22" x14ac:dyDescent="0.2">
      <c r="A138" s="1" t="s">
        <v>104</v>
      </c>
      <c r="B138" s="1" t="s">
        <v>166</v>
      </c>
      <c r="C138" s="1" t="s">
        <v>10</v>
      </c>
      <c r="D138" s="1" t="s">
        <v>107</v>
      </c>
      <c r="E138" s="1" t="s">
        <v>138</v>
      </c>
      <c r="F138" s="3">
        <v>10</v>
      </c>
      <c r="G138" s="3">
        <v>9</v>
      </c>
      <c r="H138" s="3">
        <v>9</v>
      </c>
      <c r="I138" s="3">
        <v>10</v>
      </c>
      <c r="J138" s="3">
        <v>10</v>
      </c>
      <c r="K138" s="3">
        <v>10</v>
      </c>
      <c r="L138" s="3">
        <v>10</v>
      </c>
      <c r="M138" s="3">
        <v>10</v>
      </c>
      <c r="N138" s="3">
        <v>10</v>
      </c>
      <c r="O138" s="3">
        <v>10</v>
      </c>
      <c r="P138" s="3">
        <v>10</v>
      </c>
      <c r="Q138" s="3">
        <v>10</v>
      </c>
      <c r="R138" s="3">
        <v>9</v>
      </c>
      <c r="S138" s="3">
        <v>9</v>
      </c>
      <c r="T138" s="3">
        <v>9</v>
      </c>
      <c r="U138" s="3">
        <v>9</v>
      </c>
      <c r="V138" s="4"/>
    </row>
    <row r="139" spans="1:22" x14ac:dyDescent="0.2">
      <c r="A139" s="1" t="s">
        <v>104</v>
      </c>
      <c r="B139" s="1" t="s">
        <v>166</v>
      </c>
      <c r="C139" s="1" t="s">
        <v>10</v>
      </c>
      <c r="D139" s="1" t="s">
        <v>107</v>
      </c>
      <c r="E139" s="1" t="s">
        <v>144</v>
      </c>
      <c r="F139" s="3">
        <v>17114</v>
      </c>
      <c r="G139" s="3">
        <v>908</v>
      </c>
      <c r="H139" s="3">
        <v>868</v>
      </c>
      <c r="I139" s="3">
        <v>1044</v>
      </c>
      <c r="J139" s="3">
        <v>993</v>
      </c>
      <c r="K139" s="3">
        <v>1108</v>
      </c>
      <c r="L139" s="3">
        <v>1241</v>
      </c>
      <c r="M139" s="3">
        <v>1159</v>
      </c>
      <c r="N139" s="3">
        <v>1048</v>
      </c>
      <c r="O139" s="3">
        <v>1260</v>
      </c>
      <c r="P139" s="3">
        <v>1314</v>
      </c>
      <c r="Q139" s="3">
        <v>1149</v>
      </c>
      <c r="R139" s="3">
        <v>1190</v>
      </c>
      <c r="S139" s="3">
        <v>1213</v>
      </c>
      <c r="T139" s="3">
        <v>1314</v>
      </c>
      <c r="U139" s="3">
        <v>1305</v>
      </c>
      <c r="V139" s="4"/>
    </row>
    <row r="140" spans="1:22" x14ac:dyDescent="0.2">
      <c r="A140" s="1" t="s">
        <v>104</v>
      </c>
      <c r="B140" s="1" t="s">
        <v>166</v>
      </c>
      <c r="C140" s="1" t="s">
        <v>10</v>
      </c>
      <c r="D140" s="1" t="s">
        <v>107</v>
      </c>
      <c r="E140" s="1" t="s">
        <v>145</v>
      </c>
      <c r="F140" s="4">
        <v>3.937980483814421</v>
      </c>
      <c r="G140" s="4">
        <v>3.9954667400881063</v>
      </c>
      <c r="H140" s="4">
        <v>4.0273493087557606</v>
      </c>
      <c r="I140" s="4">
        <v>4.0149384099616858</v>
      </c>
      <c r="J140" s="4">
        <v>3.9939985901309165</v>
      </c>
      <c r="K140" s="4">
        <v>3.9412794223826708</v>
      </c>
      <c r="L140" s="4">
        <v>3.9818645447219989</v>
      </c>
      <c r="M140" s="4">
        <v>4.011581794650561</v>
      </c>
      <c r="N140" s="4">
        <v>4.0006254770992369</v>
      </c>
      <c r="O140" s="4">
        <v>3.9533132539682545</v>
      </c>
      <c r="P140" s="4">
        <v>3.9426168949771689</v>
      </c>
      <c r="Q140" s="4">
        <v>3.8819355091383811</v>
      </c>
      <c r="R140" s="4">
        <v>3.8844226050420172</v>
      </c>
      <c r="S140" s="4">
        <v>3.8647291838417148</v>
      </c>
      <c r="T140" s="4">
        <v>3.8018140791476402</v>
      </c>
      <c r="U140" s="4">
        <v>3.8580445210727974</v>
      </c>
      <c r="V140" s="4"/>
    </row>
    <row r="141" spans="1:22" x14ac:dyDescent="0.2">
      <c r="A141" s="1" t="s">
        <v>104</v>
      </c>
      <c r="B141" s="1" t="s">
        <v>166</v>
      </c>
      <c r="C141" s="1" t="s">
        <v>10</v>
      </c>
      <c r="D141" s="1" t="s">
        <v>107</v>
      </c>
      <c r="E141" s="1" t="s">
        <v>146</v>
      </c>
      <c r="F141" s="4">
        <v>3.8814283098591549</v>
      </c>
      <c r="G141" s="4">
        <v>3.9108820895522394</v>
      </c>
      <c r="H141" s="4">
        <v>3.9577729729729731</v>
      </c>
      <c r="I141" s="4">
        <v>4.0613296875000007</v>
      </c>
      <c r="J141" s="4">
        <v>3.9468473684210532</v>
      </c>
      <c r="K141" s="4">
        <v>3.8457037037037036</v>
      </c>
      <c r="L141" s="4">
        <v>3.7870842931937174</v>
      </c>
      <c r="M141" s="4">
        <v>3.8709830508474581</v>
      </c>
      <c r="N141" s="4">
        <v>3.8799784615384625</v>
      </c>
      <c r="O141" s="4">
        <v>3.8481706896551722</v>
      </c>
      <c r="P141" s="4">
        <v>3.8679955445544554</v>
      </c>
      <c r="Q141" s="4">
        <v>3.7893890909090908</v>
      </c>
      <c r="R141" s="4">
        <v>3.8754883677298317</v>
      </c>
      <c r="S141" s="4">
        <v>3.7867798449612402</v>
      </c>
      <c r="T141" s="4">
        <v>3.7699351629502571</v>
      </c>
      <c r="U141" s="4">
        <v>3.8092098807495738</v>
      </c>
      <c r="V141" s="4"/>
    </row>
    <row r="142" spans="1:22" x14ac:dyDescent="0.2">
      <c r="A142" s="1" t="s">
        <v>104</v>
      </c>
      <c r="B142" s="1" t="s">
        <v>166</v>
      </c>
      <c r="C142" s="1" t="s">
        <v>10</v>
      </c>
      <c r="D142" s="1" t="s">
        <v>107</v>
      </c>
      <c r="E142" s="1" t="s">
        <v>147</v>
      </c>
      <c r="F142" s="4">
        <v>3.9691732119050362</v>
      </c>
      <c r="G142" s="4">
        <v>4.0961788461538466</v>
      </c>
      <c r="H142" s="4">
        <v>4.0859713043478258</v>
      </c>
      <c r="I142" s="4">
        <v>4.1291844746295467</v>
      </c>
      <c r="J142" s="4">
        <v>4.0340486430423512</v>
      </c>
      <c r="K142" s="4">
        <v>4.0432539138943246</v>
      </c>
      <c r="L142" s="4">
        <v>4.1109253968253974</v>
      </c>
      <c r="M142" s="4">
        <v>4.0264834821428579</v>
      </c>
      <c r="N142" s="4">
        <v>3.99273453125</v>
      </c>
      <c r="O142" s="4">
        <v>3.9509676339285713</v>
      </c>
      <c r="P142" s="4">
        <v>3.9090368114143921</v>
      </c>
      <c r="Q142" s="4">
        <v>3.9072648779542813</v>
      </c>
      <c r="R142" s="4">
        <v>3.9444468468468474</v>
      </c>
      <c r="S142" s="4">
        <v>3.86165488029466</v>
      </c>
      <c r="T142" s="4">
        <v>3.7987666666666673</v>
      </c>
      <c r="U142" s="4">
        <v>3.8242728260869572</v>
      </c>
      <c r="V142" s="4"/>
    </row>
    <row r="143" spans="1:22" x14ac:dyDescent="0.2">
      <c r="A143" s="1" t="s">
        <v>104</v>
      </c>
      <c r="B143" s="1" t="s">
        <v>166</v>
      </c>
      <c r="C143" s="1" t="s">
        <v>10</v>
      </c>
      <c r="D143" s="1" t="s">
        <v>107</v>
      </c>
      <c r="E143" s="1" t="s">
        <v>148</v>
      </c>
      <c r="F143" s="4">
        <v>4.0976842935528124</v>
      </c>
      <c r="G143" s="4">
        <v>4.2000342857142856</v>
      </c>
      <c r="H143" s="4">
        <v>4.2270400000000006</v>
      </c>
      <c r="I143" s="4">
        <v>4.2032192982456147</v>
      </c>
      <c r="J143" s="4">
        <v>4.1076277777777772</v>
      </c>
      <c r="K143" s="4">
        <v>4.1311053333333332</v>
      </c>
      <c r="L143" s="4">
        <v>4.3355342105263164</v>
      </c>
      <c r="M143" s="4">
        <v>4.0704481389578167</v>
      </c>
      <c r="N143" s="4">
        <v>4.296256790123457</v>
      </c>
      <c r="O143" s="4">
        <v>4.0845378787878799</v>
      </c>
      <c r="P143" s="4">
        <v>3.995052380952381</v>
      </c>
      <c r="Q143" s="4">
        <v>3.9805479452054802</v>
      </c>
      <c r="R143" s="4">
        <v>4.0239563218390808</v>
      </c>
      <c r="S143" s="4">
        <v>3.9521114942528732</v>
      </c>
      <c r="T143" s="4">
        <v>3.8603519480519477</v>
      </c>
      <c r="U143" s="4">
        <v>3.921416666666667</v>
      </c>
      <c r="V143" s="4"/>
    </row>
    <row r="144" spans="1:22" x14ac:dyDescent="0.2">
      <c r="A144" s="1" t="s">
        <v>104</v>
      </c>
      <c r="B144" s="1" t="s">
        <v>166</v>
      </c>
      <c r="C144" s="1" t="s">
        <v>10</v>
      </c>
      <c r="D144" s="1" t="s">
        <v>107</v>
      </c>
      <c r="E144" s="1" t="s">
        <v>149</v>
      </c>
      <c r="F144" s="3">
        <v>5241</v>
      </c>
      <c r="G144" s="3">
        <v>218</v>
      </c>
      <c r="H144" s="3">
        <v>266</v>
      </c>
      <c r="I144" s="3">
        <v>280</v>
      </c>
      <c r="J144" s="3">
        <v>321</v>
      </c>
      <c r="K144" s="3">
        <v>360</v>
      </c>
      <c r="L144" s="3">
        <v>415</v>
      </c>
      <c r="M144" s="3">
        <v>410</v>
      </c>
      <c r="N144" s="3">
        <v>444</v>
      </c>
      <c r="O144" s="3">
        <v>392</v>
      </c>
      <c r="P144" s="3">
        <v>362</v>
      </c>
      <c r="Q144" s="3">
        <v>365</v>
      </c>
      <c r="R144" s="3">
        <v>322</v>
      </c>
      <c r="S144" s="3">
        <v>341</v>
      </c>
      <c r="T144" s="3">
        <v>367</v>
      </c>
      <c r="U144" s="3">
        <v>378</v>
      </c>
      <c r="V144" s="4"/>
    </row>
    <row r="145" spans="1:22" x14ac:dyDescent="0.2">
      <c r="A145" s="1" t="s">
        <v>104</v>
      </c>
      <c r="B145" s="1" t="s">
        <v>166</v>
      </c>
      <c r="C145" s="1" t="s">
        <v>10</v>
      </c>
      <c r="D145" s="1" t="s">
        <v>107</v>
      </c>
      <c r="E145" s="1" t="s">
        <v>150</v>
      </c>
      <c r="F145" s="4">
        <v>4.0972445144056477</v>
      </c>
      <c r="G145" s="4">
        <v>4.1972541284403677</v>
      </c>
      <c r="H145" s="4">
        <v>4.2430943609022549</v>
      </c>
      <c r="I145" s="4">
        <v>4.2499971428571426</v>
      </c>
      <c r="J145" s="4">
        <v>4.2262928348909643</v>
      </c>
      <c r="K145" s="4">
        <v>4.1259722222222228</v>
      </c>
      <c r="L145" s="4">
        <v>4.1582322891566257</v>
      </c>
      <c r="M145" s="4">
        <v>4.1219514634146348</v>
      </c>
      <c r="N145" s="4">
        <v>4.0698310810810812</v>
      </c>
      <c r="O145" s="4">
        <v>4.0756545918367344</v>
      </c>
      <c r="P145" s="4">
        <v>4.0442035911602217</v>
      </c>
      <c r="Q145" s="4">
        <v>4.0575452054794532</v>
      </c>
      <c r="R145" s="4">
        <v>4.1138642857142855</v>
      </c>
      <c r="S145" s="4">
        <v>4.0547375366568916</v>
      </c>
      <c r="T145" s="4">
        <v>3.9191664850136245</v>
      </c>
      <c r="U145" s="4">
        <v>3.933881216931217</v>
      </c>
      <c r="V145" s="4">
        <f>+U145/U142</f>
        <v>1.0286612372675337</v>
      </c>
    </row>
    <row r="146" spans="1:22" x14ac:dyDescent="0.2">
      <c r="A146" s="1" t="s">
        <v>104</v>
      </c>
      <c r="B146" s="1" t="s">
        <v>167</v>
      </c>
      <c r="C146" s="1" t="s">
        <v>10</v>
      </c>
      <c r="D146" s="1" t="s">
        <v>107</v>
      </c>
      <c r="E146" s="1" t="s">
        <v>138</v>
      </c>
      <c r="F146" s="3">
        <v>11</v>
      </c>
      <c r="G146" s="3">
        <v>1</v>
      </c>
      <c r="H146" s="3">
        <v>1</v>
      </c>
      <c r="I146" s="3">
        <v>6</v>
      </c>
      <c r="J146" s="3">
        <v>7</v>
      </c>
      <c r="K146" s="3">
        <v>8</v>
      </c>
      <c r="L146" s="3">
        <v>7</v>
      </c>
      <c r="M146" s="3">
        <v>7</v>
      </c>
      <c r="N146" s="3">
        <v>9</v>
      </c>
      <c r="O146" s="3">
        <v>9</v>
      </c>
      <c r="P146" s="3">
        <v>9</v>
      </c>
      <c r="Q146" s="3">
        <v>9</v>
      </c>
      <c r="R146" s="3">
        <v>9</v>
      </c>
      <c r="S146" s="3">
        <v>10</v>
      </c>
      <c r="T146" s="3">
        <v>10</v>
      </c>
      <c r="U146" s="3">
        <v>10</v>
      </c>
      <c r="V146" s="4"/>
    </row>
    <row r="147" spans="1:22" x14ac:dyDescent="0.2">
      <c r="A147" s="1" t="s">
        <v>104</v>
      </c>
      <c r="B147" s="1" t="s">
        <v>167</v>
      </c>
      <c r="C147" s="1" t="s">
        <v>10</v>
      </c>
      <c r="D147" s="1" t="s">
        <v>107</v>
      </c>
      <c r="E147" s="1" t="s">
        <v>144</v>
      </c>
      <c r="F147" s="3">
        <v>5754</v>
      </c>
      <c r="G147" s="3">
        <v>9</v>
      </c>
      <c r="H147" s="3">
        <v>2</v>
      </c>
      <c r="I147" s="3">
        <v>239</v>
      </c>
      <c r="J147" s="3">
        <v>155</v>
      </c>
      <c r="K147" s="3">
        <v>220</v>
      </c>
      <c r="L147" s="3">
        <v>225</v>
      </c>
      <c r="M147" s="3">
        <v>239</v>
      </c>
      <c r="N147" s="3">
        <v>577</v>
      </c>
      <c r="O147" s="3">
        <v>616</v>
      </c>
      <c r="P147" s="3">
        <v>350</v>
      </c>
      <c r="Q147" s="3">
        <v>410</v>
      </c>
      <c r="R147" s="3">
        <v>639</v>
      </c>
      <c r="S147" s="3">
        <v>444</v>
      </c>
      <c r="T147" s="3">
        <v>787</v>
      </c>
      <c r="U147" s="3">
        <v>842</v>
      </c>
      <c r="V147" s="4"/>
    </row>
    <row r="148" spans="1:22" x14ac:dyDescent="0.2">
      <c r="A148" s="1" t="s">
        <v>104</v>
      </c>
      <c r="B148" s="1" t="s">
        <v>167</v>
      </c>
      <c r="C148" s="1" t="s">
        <v>10</v>
      </c>
      <c r="D148" s="1" t="s">
        <v>107</v>
      </c>
      <c r="E148" s="1" t="s">
        <v>145</v>
      </c>
      <c r="F148" s="4">
        <v>3.9433856447688567</v>
      </c>
      <c r="G148" s="4">
        <v>4.583333333333333</v>
      </c>
      <c r="H148" s="4"/>
      <c r="I148" s="4">
        <v>4.1678376569037656</v>
      </c>
      <c r="J148" s="4">
        <v>4.2953483870967739</v>
      </c>
      <c r="K148" s="4">
        <v>4.1742677272727278</v>
      </c>
      <c r="L148" s="4">
        <v>4.1868222222222222</v>
      </c>
      <c r="M148" s="4">
        <v>4.1172372384937237</v>
      </c>
      <c r="N148" s="4">
        <v>3.9213975736568467</v>
      </c>
      <c r="O148" s="4">
        <v>3.8995909090909091</v>
      </c>
      <c r="P148" s="4">
        <v>4.0766145714285704</v>
      </c>
      <c r="Q148" s="4">
        <v>4.0790587804878049</v>
      </c>
      <c r="R148" s="4">
        <v>3.8279420970266038</v>
      </c>
      <c r="S148" s="4">
        <v>3.971452927927928</v>
      </c>
      <c r="T148" s="4">
        <v>3.8167047013977133</v>
      </c>
      <c r="U148" s="4">
        <v>3.7485806413301663</v>
      </c>
      <c r="V148" s="4"/>
    </row>
    <row r="149" spans="1:22" x14ac:dyDescent="0.2">
      <c r="A149" s="1" t="s">
        <v>104</v>
      </c>
      <c r="B149" s="1" t="s">
        <v>167</v>
      </c>
      <c r="C149" s="1" t="s">
        <v>10</v>
      </c>
      <c r="D149" s="1" t="s">
        <v>107</v>
      </c>
      <c r="E149" s="1" t="s">
        <v>146</v>
      </c>
      <c r="F149" s="4">
        <v>3.954795890410959</v>
      </c>
      <c r="G149" s="4">
        <v>4.583333333333333</v>
      </c>
      <c r="H149" s="4"/>
      <c r="I149" s="4">
        <v>4.2243615384615385</v>
      </c>
      <c r="J149" s="4">
        <v>4.1553000000000004</v>
      </c>
      <c r="K149" s="4">
        <v>4.0052978333333336</v>
      </c>
      <c r="L149" s="4">
        <v>3.9285535714285706</v>
      </c>
      <c r="M149" s="4">
        <v>3.9444777777777782</v>
      </c>
      <c r="N149" s="4">
        <v>3.9248812500000003</v>
      </c>
      <c r="O149" s="4">
        <v>3.9444666666666666</v>
      </c>
      <c r="P149" s="4">
        <v>3.9972333333333334</v>
      </c>
      <c r="Q149" s="4">
        <v>4.0699705263157897</v>
      </c>
      <c r="R149" s="4">
        <v>3.8589965811965818</v>
      </c>
      <c r="S149" s="4">
        <v>3.885847619047619</v>
      </c>
      <c r="T149" s="4">
        <v>3.9283162790697679</v>
      </c>
      <c r="U149" s="4">
        <v>3.7229419999999993</v>
      </c>
      <c r="V149" s="4"/>
    </row>
    <row r="150" spans="1:22" x14ac:dyDescent="0.2">
      <c r="A150" s="1" t="s">
        <v>104</v>
      </c>
      <c r="B150" s="1" t="s">
        <v>167</v>
      </c>
      <c r="C150" s="1" t="s">
        <v>10</v>
      </c>
      <c r="D150" s="1" t="s">
        <v>107</v>
      </c>
      <c r="E150" s="1" t="s">
        <v>147</v>
      </c>
      <c r="F150" s="4">
        <v>4.128555371900827</v>
      </c>
      <c r="G150" s="4">
        <v>4.583333333333333</v>
      </c>
      <c r="H150" s="4"/>
      <c r="I150" s="4">
        <v>4.3884959770114946</v>
      </c>
      <c r="J150" s="4">
        <v>4.3555533333333338</v>
      </c>
      <c r="K150" s="4">
        <v>4.2502076604554864</v>
      </c>
      <c r="L150" s="4">
        <v>4.125</v>
      </c>
      <c r="M150" s="4">
        <v>4.1287636363636366</v>
      </c>
      <c r="N150" s="4">
        <v>4.050811764705883</v>
      </c>
      <c r="O150" s="4">
        <v>3.9765571428571431</v>
      </c>
      <c r="P150" s="4">
        <v>4.1086999999999998</v>
      </c>
      <c r="Q150" s="4">
        <v>4.125</v>
      </c>
      <c r="R150" s="4">
        <v>4.0916574999999993</v>
      </c>
      <c r="S150" s="4">
        <v>4.0643509456264777</v>
      </c>
      <c r="T150" s="4">
        <v>3.9776991496598644</v>
      </c>
      <c r="U150" s="4">
        <v>3.874323</v>
      </c>
      <c r="V150" s="4"/>
    </row>
    <row r="151" spans="1:22" x14ac:dyDescent="0.2">
      <c r="A151" s="1" t="s">
        <v>104</v>
      </c>
      <c r="B151" s="1" t="s">
        <v>167</v>
      </c>
      <c r="C151" s="1" t="s">
        <v>10</v>
      </c>
      <c r="D151" s="1" t="s">
        <v>107</v>
      </c>
      <c r="E151" s="1" t="s">
        <v>148</v>
      </c>
      <c r="F151" s="4">
        <v>4.3395078212290512</v>
      </c>
      <c r="G151" s="4">
        <v>4.583333333333333</v>
      </c>
      <c r="H151" s="4"/>
      <c r="I151" s="4">
        <v>4.5356857142857141</v>
      </c>
      <c r="J151" s="4">
        <v>5.0312750000000008</v>
      </c>
      <c r="K151" s="4">
        <v>4.4175903846153854</v>
      </c>
      <c r="L151" s="4">
        <v>4.4666466666666667</v>
      </c>
      <c r="M151" s="4">
        <v>4.3049723404255325</v>
      </c>
      <c r="N151" s="4">
        <v>4.2101608695652173</v>
      </c>
      <c r="O151" s="4">
        <v>4.3968142857142869</v>
      </c>
      <c r="P151" s="4">
        <v>4.5</v>
      </c>
      <c r="Q151" s="4">
        <v>4.3125150000000003</v>
      </c>
      <c r="R151" s="4">
        <v>4.1451000000000002</v>
      </c>
      <c r="S151" s="4">
        <v>4.1500000000000004</v>
      </c>
      <c r="T151" s="4">
        <v>4.1380411764705878</v>
      </c>
      <c r="U151" s="4">
        <v>3.9523690476190478</v>
      </c>
      <c r="V151" s="4"/>
    </row>
    <row r="152" spans="1:22" x14ac:dyDescent="0.2">
      <c r="A152" s="1" t="s">
        <v>104</v>
      </c>
      <c r="B152" s="1" t="s">
        <v>167</v>
      </c>
      <c r="C152" s="1" t="s">
        <v>10</v>
      </c>
      <c r="D152" s="1" t="s">
        <v>107</v>
      </c>
      <c r="E152" s="1" t="s">
        <v>149</v>
      </c>
      <c r="F152" s="3">
        <v>391</v>
      </c>
      <c r="G152" s="3">
        <v>19</v>
      </c>
      <c r="H152" s="3">
        <v>20</v>
      </c>
      <c r="I152" s="3">
        <v>16</v>
      </c>
      <c r="J152" s="3">
        <v>25</v>
      </c>
      <c r="K152" s="3">
        <v>29</v>
      </c>
      <c r="L152" s="3">
        <v>27</v>
      </c>
      <c r="M152" s="3">
        <v>35</v>
      </c>
      <c r="N152" s="3">
        <v>30</v>
      </c>
      <c r="O152" s="3">
        <v>32</v>
      </c>
      <c r="P152" s="3">
        <v>32</v>
      </c>
      <c r="Q152" s="3">
        <v>26</v>
      </c>
      <c r="R152" s="3">
        <v>32</v>
      </c>
      <c r="S152" s="3">
        <v>23</v>
      </c>
      <c r="T152" s="3">
        <v>17</v>
      </c>
      <c r="U152" s="3">
        <v>28</v>
      </c>
      <c r="V152" s="4"/>
    </row>
    <row r="153" spans="1:22" x14ac:dyDescent="0.2">
      <c r="A153" s="1" t="s">
        <v>104</v>
      </c>
      <c r="B153" s="1" t="s">
        <v>167</v>
      </c>
      <c r="C153" s="1" t="s">
        <v>10</v>
      </c>
      <c r="D153" s="1" t="s">
        <v>107</v>
      </c>
      <c r="E153" s="1" t="s">
        <v>150</v>
      </c>
      <c r="F153" s="4">
        <v>4.6241664961636832</v>
      </c>
      <c r="G153" s="4">
        <v>5.4736894736842103</v>
      </c>
      <c r="H153" s="4">
        <v>5.2500049999999998</v>
      </c>
      <c r="I153" s="4">
        <v>4.5000125000000004</v>
      </c>
      <c r="J153" s="4">
        <v>4.9444000000000008</v>
      </c>
      <c r="K153" s="4">
        <v>4.5093103448275853</v>
      </c>
      <c r="L153" s="4">
        <v>4.567911111111111</v>
      </c>
      <c r="M153" s="4">
        <v>4.7047600000000003</v>
      </c>
      <c r="N153" s="4">
        <v>4.4555533333333335</v>
      </c>
      <c r="O153" s="4">
        <v>4.44790625</v>
      </c>
      <c r="P153" s="4">
        <v>4.6041687499999995</v>
      </c>
      <c r="Q153" s="4">
        <v>4.230784615384616</v>
      </c>
      <c r="R153" s="4">
        <v>4.4375187499999997</v>
      </c>
      <c r="S153" s="4">
        <v>4.5942130434782609</v>
      </c>
      <c r="T153" s="4">
        <v>4.2745411764705894</v>
      </c>
      <c r="U153" s="4">
        <v>4.678585714285715</v>
      </c>
      <c r="V153" s="4">
        <f>+U153/U150</f>
        <v>1.2075879358240691</v>
      </c>
    </row>
    <row r="154" spans="1:22" x14ac:dyDescent="0.2">
      <c r="A154" s="1" t="s">
        <v>104</v>
      </c>
      <c r="B154" s="1" t="s">
        <v>168</v>
      </c>
      <c r="C154" s="1" t="s">
        <v>10</v>
      </c>
      <c r="D154" s="1" t="s">
        <v>107</v>
      </c>
      <c r="E154" s="1" t="s">
        <v>138</v>
      </c>
      <c r="F154" s="3">
        <v>3</v>
      </c>
      <c r="G154" s="3">
        <v>1</v>
      </c>
      <c r="H154" s="3">
        <v>1</v>
      </c>
      <c r="I154" s="3">
        <v>1</v>
      </c>
      <c r="J154" s="3"/>
      <c r="K154" s="3">
        <v>1</v>
      </c>
      <c r="L154" s="3">
        <v>1</v>
      </c>
      <c r="M154" s="3">
        <v>3</v>
      </c>
      <c r="N154" s="3"/>
      <c r="O154" s="3"/>
      <c r="P154" s="3">
        <v>2</v>
      </c>
      <c r="Q154" s="3">
        <v>1</v>
      </c>
      <c r="R154" s="3"/>
      <c r="S154" s="3">
        <v>1</v>
      </c>
      <c r="T154" s="3">
        <v>1</v>
      </c>
      <c r="U154" s="3">
        <v>2</v>
      </c>
      <c r="V154" s="4"/>
    </row>
    <row r="155" spans="1:22" x14ac:dyDescent="0.2">
      <c r="A155" s="1" t="s">
        <v>104</v>
      </c>
      <c r="B155" s="1" t="s">
        <v>168</v>
      </c>
      <c r="C155" s="1" t="s">
        <v>10</v>
      </c>
      <c r="D155" s="1" t="s">
        <v>107</v>
      </c>
      <c r="E155" s="1" t="s">
        <v>144</v>
      </c>
      <c r="F155" s="3">
        <v>68</v>
      </c>
      <c r="G155" s="3">
        <v>1</v>
      </c>
      <c r="H155" s="3">
        <v>29</v>
      </c>
      <c r="I155" s="3">
        <v>1</v>
      </c>
      <c r="J155" s="3"/>
      <c r="K155" s="3">
        <v>2</v>
      </c>
      <c r="L155" s="3">
        <v>1</v>
      </c>
      <c r="M155" s="3">
        <v>4</v>
      </c>
      <c r="N155" s="3"/>
      <c r="O155" s="3"/>
      <c r="P155" s="3">
        <v>3</v>
      </c>
      <c r="Q155" s="3">
        <v>1</v>
      </c>
      <c r="R155" s="3"/>
      <c r="S155" s="3">
        <v>1</v>
      </c>
      <c r="T155" s="3">
        <v>5</v>
      </c>
      <c r="U155" s="3">
        <v>20</v>
      </c>
      <c r="V155" s="4"/>
    </row>
    <row r="156" spans="1:22" x14ac:dyDescent="0.2">
      <c r="A156" s="1" t="s">
        <v>104</v>
      </c>
      <c r="B156" s="1" t="s">
        <v>168</v>
      </c>
      <c r="C156" s="1" t="s">
        <v>10</v>
      </c>
      <c r="D156" s="1" t="s">
        <v>107</v>
      </c>
      <c r="E156" s="1" t="s">
        <v>145</v>
      </c>
      <c r="F156" s="4">
        <v>4.0983382352941176</v>
      </c>
      <c r="G156" s="4"/>
      <c r="H156" s="4">
        <v>3.9166862068965518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>
        <v>3.5166600000000003</v>
      </c>
      <c r="U156" s="4">
        <v>4.3405000000000005</v>
      </c>
      <c r="V156" s="4"/>
    </row>
    <row r="157" spans="1:22" x14ac:dyDescent="0.2">
      <c r="A157" s="1" t="s">
        <v>104</v>
      </c>
      <c r="B157" s="1" t="s">
        <v>168</v>
      </c>
      <c r="C157" s="1" t="s">
        <v>10</v>
      </c>
      <c r="D157" s="1" t="s">
        <v>107</v>
      </c>
      <c r="E157" s="1" t="s">
        <v>146</v>
      </c>
      <c r="F157" s="4">
        <v>3.9909827586206901</v>
      </c>
      <c r="G157" s="4"/>
      <c r="H157" s="4">
        <v>3.9166862068965518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>
        <v>3.5166600000000003</v>
      </c>
      <c r="U157" s="4">
        <v>4.3270588235294127</v>
      </c>
      <c r="V157" s="4"/>
    </row>
    <row r="158" spans="1:22" x14ac:dyDescent="0.2">
      <c r="A158" s="1" t="s">
        <v>104</v>
      </c>
      <c r="B158" s="1" t="s">
        <v>168</v>
      </c>
      <c r="C158" s="1" t="s">
        <v>10</v>
      </c>
      <c r="D158" s="1" t="s">
        <v>107</v>
      </c>
      <c r="E158" s="1" t="s">
        <v>147</v>
      </c>
      <c r="F158" s="4">
        <v>4.71875</v>
      </c>
      <c r="G158" s="4"/>
      <c r="H158" s="4">
        <v>3.9166862068965518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>
        <v>3.5166600000000003</v>
      </c>
      <c r="U158" s="4">
        <v>4.3718627450980403</v>
      </c>
      <c r="V158" s="4"/>
    </row>
    <row r="159" spans="1:22" x14ac:dyDescent="0.2">
      <c r="A159" s="1" t="s">
        <v>104</v>
      </c>
      <c r="B159" s="1" t="s">
        <v>168</v>
      </c>
      <c r="C159" s="1" t="s">
        <v>10</v>
      </c>
      <c r="D159" s="1" t="s">
        <v>107</v>
      </c>
      <c r="E159" s="1" t="s">
        <v>148</v>
      </c>
      <c r="F159" s="4">
        <v>4.7300000000000004</v>
      </c>
      <c r="G159" s="4"/>
      <c r="H159" s="4">
        <v>3.9166862068965518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>
        <v>3.5166600000000003</v>
      </c>
      <c r="U159" s="4">
        <v>4.416666666666667</v>
      </c>
      <c r="V159" s="4"/>
    </row>
    <row r="160" spans="1:22" x14ac:dyDescent="0.2">
      <c r="A160" s="1" t="s">
        <v>104</v>
      </c>
      <c r="B160" s="1" t="s">
        <v>168</v>
      </c>
      <c r="C160" s="1" t="s">
        <v>10</v>
      </c>
      <c r="D160" s="1" t="s">
        <v>107</v>
      </c>
      <c r="E160" s="1" t="s">
        <v>149</v>
      </c>
      <c r="F160" s="3">
        <v>94</v>
      </c>
      <c r="G160" s="3">
        <v>2</v>
      </c>
      <c r="H160" s="3">
        <v>4</v>
      </c>
      <c r="I160" s="3">
        <v>3</v>
      </c>
      <c r="J160" s="3">
        <v>3</v>
      </c>
      <c r="K160" s="3">
        <v>3</v>
      </c>
      <c r="L160" s="3">
        <v>5</v>
      </c>
      <c r="M160" s="3">
        <v>10</v>
      </c>
      <c r="N160" s="3">
        <v>8</v>
      </c>
      <c r="O160" s="3">
        <v>7</v>
      </c>
      <c r="P160" s="3">
        <v>4</v>
      </c>
      <c r="Q160" s="3">
        <v>5</v>
      </c>
      <c r="R160" s="3">
        <v>4</v>
      </c>
      <c r="S160" s="3">
        <v>5</v>
      </c>
      <c r="T160" s="3">
        <v>18</v>
      </c>
      <c r="U160" s="3">
        <v>13</v>
      </c>
      <c r="V160" s="4"/>
    </row>
    <row r="161" spans="1:22" x14ac:dyDescent="0.2">
      <c r="A161" s="1" t="s">
        <v>104</v>
      </c>
      <c r="B161" s="1" t="s">
        <v>168</v>
      </c>
      <c r="C161" s="1" t="s">
        <v>10</v>
      </c>
      <c r="D161" s="1" t="s">
        <v>107</v>
      </c>
      <c r="E161" s="1" t="s">
        <v>150</v>
      </c>
      <c r="F161" s="4">
        <v>4.507142553191489</v>
      </c>
      <c r="G161" s="4"/>
      <c r="H161" s="4"/>
      <c r="I161" s="4"/>
      <c r="J161" s="4"/>
      <c r="K161" s="4"/>
      <c r="L161" s="4">
        <v>4.9333400000000003</v>
      </c>
      <c r="M161" s="4">
        <v>4.7667000000000002</v>
      </c>
      <c r="N161" s="4">
        <v>4.8749750000000001</v>
      </c>
      <c r="O161" s="4">
        <v>4.4761857142857142</v>
      </c>
      <c r="P161" s="4"/>
      <c r="Q161" s="4">
        <v>4.8666800000000006</v>
      </c>
      <c r="R161" s="4"/>
      <c r="S161" s="4">
        <v>4.2000200000000003</v>
      </c>
      <c r="T161" s="4">
        <v>4.2778</v>
      </c>
      <c r="U161" s="4">
        <v>3.7948923076923076</v>
      </c>
      <c r="V161" s="4"/>
    </row>
    <row r="162" spans="1:22" x14ac:dyDescent="0.2">
      <c r="A162" s="1" t="s">
        <v>103</v>
      </c>
      <c r="B162" s="1" t="s">
        <v>9</v>
      </c>
      <c r="C162" s="1" t="s">
        <v>10</v>
      </c>
      <c r="D162" s="1" t="s">
        <v>108</v>
      </c>
      <c r="E162" s="1" t="s">
        <v>138</v>
      </c>
      <c r="F162" s="3">
        <v>12</v>
      </c>
      <c r="G162" s="3">
        <v>11</v>
      </c>
      <c r="H162" s="3">
        <v>11</v>
      </c>
      <c r="I162" s="3">
        <v>12</v>
      </c>
      <c r="J162" s="3">
        <v>12</v>
      </c>
      <c r="K162" s="3">
        <v>12</v>
      </c>
      <c r="L162" s="3">
        <v>12</v>
      </c>
      <c r="M162" s="3">
        <v>12</v>
      </c>
      <c r="N162" s="3">
        <v>12</v>
      </c>
      <c r="O162" s="3">
        <v>12</v>
      </c>
      <c r="P162" s="3">
        <v>12</v>
      </c>
      <c r="Q162" s="3">
        <v>12</v>
      </c>
      <c r="R162" s="3">
        <v>12</v>
      </c>
      <c r="S162" s="3">
        <v>12</v>
      </c>
      <c r="T162" s="3">
        <v>12</v>
      </c>
      <c r="U162" s="3">
        <v>12</v>
      </c>
      <c r="V162" s="4"/>
    </row>
    <row r="163" spans="1:22" x14ac:dyDescent="0.2">
      <c r="A163" s="1" t="s">
        <v>103</v>
      </c>
      <c r="B163" s="1" t="s">
        <v>9</v>
      </c>
      <c r="C163" s="1" t="s">
        <v>10</v>
      </c>
      <c r="D163" s="1" t="s">
        <v>108</v>
      </c>
      <c r="E163" s="1" t="s">
        <v>144</v>
      </c>
      <c r="F163" s="3">
        <v>77838</v>
      </c>
      <c r="G163" s="3">
        <v>5445</v>
      </c>
      <c r="H163" s="3">
        <v>5268</v>
      </c>
      <c r="I163" s="3">
        <v>5861</v>
      </c>
      <c r="J163" s="3">
        <v>5605</v>
      </c>
      <c r="K163" s="3">
        <v>5717</v>
      </c>
      <c r="L163" s="3">
        <v>5542</v>
      </c>
      <c r="M163" s="3">
        <v>5188</v>
      </c>
      <c r="N163" s="3">
        <v>5092</v>
      </c>
      <c r="O163" s="3">
        <v>5033</v>
      </c>
      <c r="P163" s="3">
        <v>4917</v>
      </c>
      <c r="Q163" s="3">
        <v>4777</v>
      </c>
      <c r="R163" s="3">
        <v>4864</v>
      </c>
      <c r="S163" s="3">
        <v>4944</v>
      </c>
      <c r="T163" s="3">
        <v>4874</v>
      </c>
      <c r="U163" s="3">
        <v>4711</v>
      </c>
      <c r="V163" s="4"/>
    </row>
    <row r="164" spans="1:22" x14ac:dyDescent="0.2">
      <c r="A164" s="1" t="s">
        <v>103</v>
      </c>
      <c r="B164" s="1" t="s">
        <v>9</v>
      </c>
      <c r="C164" s="1" t="s">
        <v>10</v>
      </c>
      <c r="D164" s="1" t="s">
        <v>108</v>
      </c>
      <c r="E164" s="1" t="s">
        <v>145</v>
      </c>
      <c r="F164" s="4">
        <v>4.0710531064518616</v>
      </c>
      <c r="G164" s="4">
        <v>4.1369624977043165</v>
      </c>
      <c r="H164" s="4">
        <v>4.0927701594533037</v>
      </c>
      <c r="I164" s="4">
        <v>4.1276434396860608</v>
      </c>
      <c r="J164" s="4">
        <v>4.1049644424620872</v>
      </c>
      <c r="K164" s="4">
        <v>4.1505005247507434</v>
      </c>
      <c r="L164" s="4">
        <v>4.1604660230963555</v>
      </c>
      <c r="M164" s="4">
        <v>4.1523582305319966</v>
      </c>
      <c r="N164" s="4">
        <v>4.1349947564807552</v>
      </c>
      <c r="O164" s="4">
        <v>4.0685568448241609</v>
      </c>
      <c r="P164" s="4">
        <v>4.0906340044742722</v>
      </c>
      <c r="Q164" s="4">
        <v>4.0309905798618386</v>
      </c>
      <c r="R164" s="4">
        <v>3.992468215460526</v>
      </c>
      <c r="S164" s="4">
        <v>3.956579591423949</v>
      </c>
      <c r="T164" s="4">
        <v>3.8837927574887168</v>
      </c>
      <c r="U164" s="4">
        <v>3.9174559541498626</v>
      </c>
      <c r="V164" s="4"/>
    </row>
    <row r="165" spans="1:22" x14ac:dyDescent="0.2">
      <c r="A165" s="1" t="s">
        <v>103</v>
      </c>
      <c r="B165" s="1" t="s">
        <v>9</v>
      </c>
      <c r="C165" s="1" t="s">
        <v>10</v>
      </c>
      <c r="D165" s="1" t="s">
        <v>108</v>
      </c>
      <c r="E165" s="1" t="s">
        <v>146</v>
      </c>
      <c r="F165" s="4">
        <v>3.9806755608450919</v>
      </c>
      <c r="G165" s="4">
        <v>4.0262384615384619</v>
      </c>
      <c r="H165" s="4">
        <v>4.0941380952380957</v>
      </c>
      <c r="I165" s="4">
        <v>4.010728717298889</v>
      </c>
      <c r="J165" s="4">
        <v>4.0246921323529419</v>
      </c>
      <c r="K165" s="4">
        <v>4.0613858503985387</v>
      </c>
      <c r="L165" s="4">
        <v>4.0998096289024311</v>
      </c>
      <c r="M165" s="4">
        <v>4.0705834058759525</v>
      </c>
      <c r="N165" s="4">
        <v>4.0414787037765016</v>
      </c>
      <c r="O165" s="4">
        <v>3.9827239413595037</v>
      </c>
      <c r="P165" s="4">
        <v>3.9602948994614517</v>
      </c>
      <c r="Q165" s="4">
        <v>3.9589946362172448</v>
      </c>
      <c r="R165" s="4">
        <v>3.9104158456809577</v>
      </c>
      <c r="S165" s="4">
        <v>3.8843195824465395</v>
      </c>
      <c r="T165" s="4">
        <v>3.7935907322745597</v>
      </c>
      <c r="U165" s="4">
        <v>3.7911227741554185</v>
      </c>
      <c r="V165" s="4"/>
    </row>
    <row r="166" spans="1:22" x14ac:dyDescent="0.2">
      <c r="A166" s="1" t="s">
        <v>103</v>
      </c>
      <c r="B166" s="1" t="s">
        <v>9</v>
      </c>
      <c r="C166" s="1" t="s">
        <v>10</v>
      </c>
      <c r="D166" s="1" t="s">
        <v>108</v>
      </c>
      <c r="E166" s="1" t="s">
        <v>147</v>
      </c>
      <c r="F166" s="4">
        <v>4.168805157510981</v>
      </c>
      <c r="G166" s="4">
        <v>4.2258427586206899</v>
      </c>
      <c r="H166" s="4">
        <v>4.1919333333333331</v>
      </c>
      <c r="I166" s="4">
        <v>4.2491203949796983</v>
      </c>
      <c r="J166" s="4">
        <v>4.1561679882660032</v>
      </c>
      <c r="K166" s="4">
        <v>4.2852610952738193</v>
      </c>
      <c r="L166" s="4">
        <v>4.1861753307920218</v>
      </c>
      <c r="M166" s="4">
        <v>4.2106415447957843</v>
      </c>
      <c r="N166" s="4">
        <v>4.2246192100720883</v>
      </c>
      <c r="O166" s="4">
        <v>4.1929014346419233</v>
      </c>
      <c r="P166" s="4">
        <v>4.0939708926848644</v>
      </c>
      <c r="Q166" s="4">
        <v>4.0761018826335187</v>
      </c>
      <c r="R166" s="4">
        <v>4.0810965561623824</v>
      </c>
      <c r="S166" s="4">
        <v>3.9592382172953453</v>
      </c>
      <c r="T166" s="4">
        <v>3.9664040459857732</v>
      </c>
      <c r="U166" s="4">
        <v>3.992007358919178</v>
      </c>
      <c r="V166" s="4"/>
    </row>
    <row r="167" spans="1:22" x14ac:dyDescent="0.2">
      <c r="A167" s="1" t="s">
        <v>103</v>
      </c>
      <c r="B167" s="1" t="s">
        <v>9</v>
      </c>
      <c r="C167" s="1" t="s">
        <v>10</v>
      </c>
      <c r="D167" s="1" t="s">
        <v>108</v>
      </c>
      <c r="E167" s="1" t="s">
        <v>148</v>
      </c>
      <c r="F167" s="4">
        <v>4.3131051115515566</v>
      </c>
      <c r="G167" s="4">
        <v>4.3988342412451367</v>
      </c>
      <c r="H167" s="4">
        <v>4.3332806201550396</v>
      </c>
      <c r="I167" s="4">
        <v>4.4733911188369149</v>
      </c>
      <c r="J167" s="4">
        <v>4.3984249817237551</v>
      </c>
      <c r="K167" s="4">
        <v>4.5065948051575111</v>
      </c>
      <c r="L167" s="4">
        <v>4.4711439306221612</v>
      </c>
      <c r="M167" s="4">
        <v>4.3902462848626786</v>
      </c>
      <c r="N167" s="4">
        <v>4.3458484589041095</v>
      </c>
      <c r="O167" s="4">
        <v>4.2631868488786946</v>
      </c>
      <c r="P167" s="4">
        <v>4.3745710329793015</v>
      </c>
      <c r="Q167" s="4">
        <v>4.133886828894525</v>
      </c>
      <c r="R167" s="4">
        <v>4.2189931668844878</v>
      </c>
      <c r="S167" s="4">
        <v>4.1223061416412747</v>
      </c>
      <c r="T167" s="4">
        <v>4.0402590529297218</v>
      </c>
      <c r="U167" s="4">
        <v>4.0603445851596476</v>
      </c>
      <c r="V167" s="4"/>
    </row>
    <row r="168" spans="1:22" x14ac:dyDescent="0.2">
      <c r="A168" s="1" t="s">
        <v>103</v>
      </c>
      <c r="B168" s="1" t="s">
        <v>9</v>
      </c>
      <c r="C168" s="1" t="s">
        <v>10</v>
      </c>
      <c r="D168" s="1" t="s">
        <v>108</v>
      </c>
      <c r="E168" s="1" t="s">
        <v>149</v>
      </c>
      <c r="F168" s="3">
        <v>13469</v>
      </c>
      <c r="G168" s="3">
        <v>932</v>
      </c>
      <c r="H168" s="3">
        <v>998</v>
      </c>
      <c r="I168" s="3">
        <v>959</v>
      </c>
      <c r="J168" s="3">
        <v>1096</v>
      </c>
      <c r="K168" s="3">
        <v>917</v>
      </c>
      <c r="L168" s="3">
        <v>1017</v>
      </c>
      <c r="M168" s="3">
        <v>994</v>
      </c>
      <c r="N168" s="3">
        <v>912</v>
      </c>
      <c r="O168" s="3">
        <v>796</v>
      </c>
      <c r="P168" s="3">
        <v>783</v>
      </c>
      <c r="Q168" s="3">
        <v>720</v>
      </c>
      <c r="R168" s="3">
        <v>865</v>
      </c>
      <c r="S168" s="3">
        <v>787</v>
      </c>
      <c r="T168" s="3">
        <v>837</v>
      </c>
      <c r="U168" s="3">
        <v>856</v>
      </c>
      <c r="V168" s="4"/>
    </row>
    <row r="169" spans="1:22" x14ac:dyDescent="0.2">
      <c r="A169" s="1" t="s">
        <v>103</v>
      </c>
      <c r="B169" s="1" t="s">
        <v>9</v>
      </c>
      <c r="C169" s="1" t="s">
        <v>10</v>
      </c>
      <c r="D169" s="1" t="s">
        <v>108</v>
      </c>
      <c r="E169" s="1" t="s">
        <v>150</v>
      </c>
      <c r="F169" s="4">
        <v>4.2726074170317023</v>
      </c>
      <c r="G169" s="4">
        <v>4.4402789699570819</v>
      </c>
      <c r="H169" s="4">
        <v>4.4071325651302606</v>
      </c>
      <c r="I169" s="4">
        <v>4.4306434827945766</v>
      </c>
      <c r="J169" s="4">
        <v>4.3824543795620441</v>
      </c>
      <c r="K169" s="4">
        <v>4.2784187568157037</v>
      </c>
      <c r="L169" s="4">
        <v>4.2946476892822023</v>
      </c>
      <c r="M169" s="4">
        <v>4.3128778672032198</v>
      </c>
      <c r="N169" s="4">
        <v>4.2262246710526314</v>
      </c>
      <c r="O169" s="4">
        <v>4.1817443467336695</v>
      </c>
      <c r="P169" s="4">
        <v>4.2192509578544062</v>
      </c>
      <c r="Q169" s="4">
        <v>4.1435016666666673</v>
      </c>
      <c r="R169" s="4">
        <v>4.1749448554913284</v>
      </c>
      <c r="S169" s="4">
        <v>4.166026429479035</v>
      </c>
      <c r="T169" s="4">
        <v>4.114692114695341</v>
      </c>
      <c r="U169" s="4">
        <v>4.1787372663551405</v>
      </c>
      <c r="V169" s="4">
        <f>+U169/U166</f>
        <v>1.0467759426892738</v>
      </c>
    </row>
    <row r="170" spans="1:22" x14ac:dyDescent="0.2">
      <c r="A170" s="1" t="s">
        <v>104</v>
      </c>
      <c r="B170" s="1" t="s">
        <v>165</v>
      </c>
      <c r="C170" s="1" t="s">
        <v>10</v>
      </c>
      <c r="D170" s="1" t="s">
        <v>108</v>
      </c>
      <c r="E170" s="1" t="s">
        <v>138</v>
      </c>
      <c r="F170" s="3">
        <v>12</v>
      </c>
      <c r="G170" s="3">
        <v>11</v>
      </c>
      <c r="H170" s="3">
        <v>11</v>
      </c>
      <c r="I170" s="3">
        <v>12</v>
      </c>
      <c r="J170" s="3">
        <v>12</v>
      </c>
      <c r="K170" s="3">
        <v>12</v>
      </c>
      <c r="L170" s="3">
        <v>12</v>
      </c>
      <c r="M170" s="3">
        <v>12</v>
      </c>
      <c r="N170" s="3">
        <v>12</v>
      </c>
      <c r="O170" s="3">
        <v>12</v>
      </c>
      <c r="P170" s="3">
        <v>12</v>
      </c>
      <c r="Q170" s="3">
        <v>12</v>
      </c>
      <c r="R170" s="3">
        <v>12</v>
      </c>
      <c r="S170" s="3">
        <v>12</v>
      </c>
      <c r="T170" s="3">
        <v>12</v>
      </c>
      <c r="U170" s="3">
        <v>12</v>
      </c>
      <c r="V170" s="4"/>
    </row>
    <row r="171" spans="1:22" x14ac:dyDescent="0.2">
      <c r="A171" s="1" t="s">
        <v>104</v>
      </c>
      <c r="B171" s="1" t="s">
        <v>165</v>
      </c>
      <c r="C171" s="1" t="s">
        <v>10</v>
      </c>
      <c r="D171" s="1" t="s">
        <v>108</v>
      </c>
      <c r="E171" s="1" t="s">
        <v>144</v>
      </c>
      <c r="F171" s="3">
        <v>49282</v>
      </c>
      <c r="G171" s="3">
        <v>3744</v>
      </c>
      <c r="H171" s="3">
        <v>3602</v>
      </c>
      <c r="I171" s="3">
        <v>3930</v>
      </c>
      <c r="J171" s="3">
        <v>3680</v>
      </c>
      <c r="K171" s="3">
        <v>3736</v>
      </c>
      <c r="L171" s="3">
        <v>3500</v>
      </c>
      <c r="M171" s="3">
        <v>3295</v>
      </c>
      <c r="N171" s="3">
        <v>3032</v>
      </c>
      <c r="O171" s="3">
        <v>3061</v>
      </c>
      <c r="P171" s="3">
        <v>3101</v>
      </c>
      <c r="Q171" s="3">
        <v>2922</v>
      </c>
      <c r="R171" s="3">
        <v>2997</v>
      </c>
      <c r="S171" s="3">
        <v>2922</v>
      </c>
      <c r="T171" s="3">
        <v>3036</v>
      </c>
      <c r="U171" s="3">
        <v>2724</v>
      </c>
      <c r="V171" s="4"/>
    </row>
    <row r="172" spans="1:22" x14ac:dyDescent="0.2">
      <c r="A172" s="1" t="s">
        <v>104</v>
      </c>
      <c r="B172" s="1" t="s">
        <v>165</v>
      </c>
      <c r="C172" s="1" t="s">
        <v>10</v>
      </c>
      <c r="D172" s="1" t="s">
        <v>108</v>
      </c>
      <c r="E172" s="1" t="s">
        <v>145</v>
      </c>
      <c r="F172" s="4">
        <v>4.1814977557728996</v>
      </c>
      <c r="G172" s="4">
        <v>4.243320219017094</v>
      </c>
      <c r="H172" s="4">
        <v>4.1749502776235428</v>
      </c>
      <c r="I172" s="4">
        <v>4.2403909669211197</v>
      </c>
      <c r="J172" s="4">
        <v>4.2081535326086952</v>
      </c>
      <c r="K172" s="4">
        <v>4.2663563169164886</v>
      </c>
      <c r="L172" s="4">
        <v>4.2955453142857136</v>
      </c>
      <c r="M172" s="4">
        <v>4.2723143550834592</v>
      </c>
      <c r="N172" s="4">
        <v>4.2581412269129295</v>
      </c>
      <c r="O172" s="4">
        <v>4.1880851029075465</v>
      </c>
      <c r="P172" s="4">
        <v>4.2078872944211554</v>
      </c>
      <c r="Q172" s="4">
        <v>4.1516337440109519</v>
      </c>
      <c r="R172" s="4">
        <v>4.0972633633633642</v>
      </c>
      <c r="S172" s="4">
        <v>4.038013757700206</v>
      </c>
      <c r="T172" s="4">
        <v>3.939448880105402</v>
      </c>
      <c r="U172" s="4">
        <v>4.0370745961820855</v>
      </c>
      <c r="V172" s="4"/>
    </row>
    <row r="173" spans="1:22" x14ac:dyDescent="0.2">
      <c r="A173" s="1" t="s">
        <v>104</v>
      </c>
      <c r="B173" s="1" t="s">
        <v>165</v>
      </c>
      <c r="C173" s="1" t="s">
        <v>10</v>
      </c>
      <c r="D173" s="1" t="s">
        <v>108</v>
      </c>
      <c r="E173" s="1" t="s">
        <v>146</v>
      </c>
      <c r="F173" s="4">
        <v>4.0583258396571109</v>
      </c>
      <c r="G173" s="4">
        <v>4.115615949367089</v>
      </c>
      <c r="H173" s="4">
        <v>4.1349503731343287</v>
      </c>
      <c r="I173" s="4">
        <v>4.0254301794191338</v>
      </c>
      <c r="J173" s="4">
        <v>4.0835465431627203</v>
      </c>
      <c r="K173" s="4">
        <v>4.1373727160339273</v>
      </c>
      <c r="L173" s="4">
        <v>4.1152537397787405</v>
      </c>
      <c r="M173" s="4">
        <v>4.1414267812887235</v>
      </c>
      <c r="N173" s="4">
        <v>4.1236471326164876</v>
      </c>
      <c r="O173" s="4">
        <v>4.1177193902439022</v>
      </c>
      <c r="P173" s="4">
        <v>3.9811243344542522</v>
      </c>
      <c r="Q173" s="4">
        <v>4.0516043560606061</v>
      </c>
      <c r="R173" s="4">
        <v>4.0485782460527613</v>
      </c>
      <c r="S173" s="4">
        <v>3.9218567027224118</v>
      </c>
      <c r="T173" s="4">
        <v>3.8514714211886307</v>
      </c>
      <c r="U173" s="4">
        <v>3.8799282027649773</v>
      </c>
      <c r="V173" s="4"/>
    </row>
    <row r="174" spans="1:22" x14ac:dyDescent="0.2">
      <c r="A174" s="1" t="s">
        <v>104</v>
      </c>
      <c r="B174" s="1" t="s">
        <v>165</v>
      </c>
      <c r="C174" s="1" t="s">
        <v>10</v>
      </c>
      <c r="D174" s="1" t="s">
        <v>108</v>
      </c>
      <c r="E174" s="1" t="s">
        <v>147</v>
      </c>
      <c r="F174" s="4">
        <v>4.2508764821029086</v>
      </c>
      <c r="G174" s="4">
        <v>4.2408715517241378</v>
      </c>
      <c r="H174" s="4">
        <v>4.3249574394463668</v>
      </c>
      <c r="I174" s="4">
        <v>4.4075833667736761</v>
      </c>
      <c r="J174" s="4">
        <v>4.2331181983718942</v>
      </c>
      <c r="K174" s="4">
        <v>4.3000221062225545</v>
      </c>
      <c r="L174" s="4">
        <v>4.2688937258090753</v>
      </c>
      <c r="M174" s="4">
        <v>4.3170072198405531</v>
      </c>
      <c r="N174" s="4">
        <v>4.3263199196174202</v>
      </c>
      <c r="O174" s="4">
        <v>4.2837551915208003</v>
      </c>
      <c r="P174" s="4">
        <v>4.266823562321103</v>
      </c>
      <c r="Q174" s="4">
        <v>4.1873828957573078</v>
      </c>
      <c r="R174" s="4">
        <v>4.1602976309059096</v>
      </c>
      <c r="S174" s="4">
        <v>4.0320747413793105</v>
      </c>
      <c r="T174" s="4">
        <v>3.999308388475324</v>
      </c>
      <c r="U174" s="4">
        <v>4.0752985291422288</v>
      </c>
      <c r="V174" s="4"/>
    </row>
    <row r="175" spans="1:22" x14ac:dyDescent="0.2">
      <c r="A175" s="1" t="s">
        <v>104</v>
      </c>
      <c r="B175" s="1" t="s">
        <v>165</v>
      </c>
      <c r="C175" s="1" t="s">
        <v>10</v>
      </c>
      <c r="D175" s="1" t="s">
        <v>108</v>
      </c>
      <c r="E175" s="1" t="s">
        <v>148</v>
      </c>
      <c r="F175" s="4">
        <v>4.4135615354663411</v>
      </c>
      <c r="G175" s="4">
        <v>4.4983487562189044</v>
      </c>
      <c r="H175" s="4">
        <v>4.4015179220779217</v>
      </c>
      <c r="I175" s="4">
        <v>4.5410500353738463</v>
      </c>
      <c r="J175" s="4">
        <v>4.4795519142425571</v>
      </c>
      <c r="K175" s="4">
        <v>4.5418177131170179</v>
      </c>
      <c r="L175" s="4">
        <v>4.6369207896902589</v>
      </c>
      <c r="M175" s="4">
        <v>4.6091979878048779</v>
      </c>
      <c r="N175" s="4">
        <v>4.4407566918839763</v>
      </c>
      <c r="O175" s="4">
        <v>4.3170093453425951</v>
      </c>
      <c r="P175" s="4">
        <v>4.4994896666558892</v>
      </c>
      <c r="Q175" s="4">
        <v>4.2515570391363031</v>
      </c>
      <c r="R175" s="4">
        <v>4.3239868055555561</v>
      </c>
      <c r="S175" s="4">
        <v>4.231613240661229</v>
      </c>
      <c r="T175" s="4">
        <v>4.0777467025440313</v>
      </c>
      <c r="U175" s="4">
        <v>4.2178638386123684</v>
      </c>
      <c r="V175" s="4"/>
    </row>
    <row r="176" spans="1:22" x14ac:dyDescent="0.2">
      <c r="A176" s="1" t="s">
        <v>104</v>
      </c>
      <c r="B176" s="1" t="s">
        <v>165</v>
      </c>
      <c r="C176" s="1" t="s">
        <v>10</v>
      </c>
      <c r="D176" s="1" t="s">
        <v>108</v>
      </c>
      <c r="E176" s="1" t="s">
        <v>149</v>
      </c>
      <c r="F176" s="3">
        <v>9254</v>
      </c>
      <c r="G176" s="3">
        <v>710</v>
      </c>
      <c r="H176" s="3">
        <v>728</v>
      </c>
      <c r="I176" s="3">
        <v>681</v>
      </c>
      <c r="J176" s="3">
        <v>784</v>
      </c>
      <c r="K176" s="3">
        <v>590</v>
      </c>
      <c r="L176" s="3">
        <v>661</v>
      </c>
      <c r="M176" s="3">
        <v>621</v>
      </c>
      <c r="N176" s="3">
        <v>589</v>
      </c>
      <c r="O176" s="3">
        <v>529</v>
      </c>
      <c r="P176" s="3">
        <v>525</v>
      </c>
      <c r="Q176" s="3">
        <v>502</v>
      </c>
      <c r="R176" s="3">
        <v>606</v>
      </c>
      <c r="S176" s="3">
        <v>542</v>
      </c>
      <c r="T176" s="3">
        <v>590</v>
      </c>
      <c r="U176" s="3">
        <v>596</v>
      </c>
      <c r="V176" s="4"/>
    </row>
    <row r="177" spans="1:22" x14ac:dyDescent="0.2">
      <c r="A177" s="1" t="s">
        <v>104</v>
      </c>
      <c r="B177" s="1" t="s">
        <v>165</v>
      </c>
      <c r="C177" s="1" t="s">
        <v>10</v>
      </c>
      <c r="D177" s="1" t="s">
        <v>108</v>
      </c>
      <c r="E177" s="1" t="s">
        <v>150</v>
      </c>
      <c r="F177" s="4">
        <v>4.3548180894748212</v>
      </c>
      <c r="G177" s="4">
        <v>4.5169125352112678</v>
      </c>
      <c r="H177" s="4">
        <v>4.4312972527472523</v>
      </c>
      <c r="I177" s="4">
        <v>4.4762409691629959</v>
      </c>
      <c r="J177" s="4">
        <v>4.4901913265306126</v>
      </c>
      <c r="K177" s="4">
        <v>4.3913728813559327</v>
      </c>
      <c r="L177" s="4">
        <v>4.4256028744326779</v>
      </c>
      <c r="M177" s="4">
        <v>4.3998924315619972</v>
      </c>
      <c r="N177" s="4">
        <v>4.3338755517826826</v>
      </c>
      <c r="O177" s="4">
        <v>4.2665379962192826</v>
      </c>
      <c r="P177" s="4">
        <v>4.2908091428571433</v>
      </c>
      <c r="Q177" s="4">
        <v>4.2370282868525901</v>
      </c>
      <c r="R177" s="4">
        <v>4.2304668316831684</v>
      </c>
      <c r="S177" s="4">
        <v>4.2380003690036903</v>
      </c>
      <c r="T177" s="4">
        <v>4.1853047457627124</v>
      </c>
      <c r="U177" s="4">
        <v>4.244956879194631</v>
      </c>
      <c r="V177" s="4">
        <f>+U177/U174</f>
        <v>1.0416309011080256</v>
      </c>
    </row>
    <row r="178" spans="1:22" x14ac:dyDescent="0.2">
      <c r="A178" s="1" t="s">
        <v>104</v>
      </c>
      <c r="B178" s="1" t="s">
        <v>166</v>
      </c>
      <c r="C178" s="1" t="s">
        <v>10</v>
      </c>
      <c r="D178" s="1" t="s">
        <v>108</v>
      </c>
      <c r="E178" s="1" t="s">
        <v>138</v>
      </c>
      <c r="F178" s="3">
        <v>10</v>
      </c>
      <c r="G178" s="3">
        <v>9</v>
      </c>
      <c r="H178" s="3">
        <v>9</v>
      </c>
      <c r="I178" s="3">
        <v>10</v>
      </c>
      <c r="J178" s="3">
        <v>10</v>
      </c>
      <c r="K178" s="3">
        <v>10</v>
      </c>
      <c r="L178" s="3">
        <v>10</v>
      </c>
      <c r="M178" s="3">
        <v>10</v>
      </c>
      <c r="N178" s="3">
        <v>10</v>
      </c>
      <c r="O178" s="3">
        <v>10</v>
      </c>
      <c r="P178" s="3">
        <v>10</v>
      </c>
      <c r="Q178" s="3">
        <v>10</v>
      </c>
      <c r="R178" s="3">
        <v>9</v>
      </c>
      <c r="S178" s="3">
        <v>9</v>
      </c>
      <c r="T178" s="3">
        <v>9</v>
      </c>
      <c r="U178" s="3">
        <v>9</v>
      </c>
      <c r="V178" s="4"/>
    </row>
    <row r="179" spans="1:22" x14ac:dyDescent="0.2">
      <c r="A179" s="1" t="s">
        <v>104</v>
      </c>
      <c r="B179" s="1" t="s">
        <v>166</v>
      </c>
      <c r="C179" s="1" t="s">
        <v>10</v>
      </c>
      <c r="D179" s="1" t="s">
        <v>108</v>
      </c>
      <c r="E179" s="1" t="s">
        <v>144</v>
      </c>
      <c r="F179" s="3">
        <v>24726</v>
      </c>
      <c r="G179" s="3">
        <v>1690</v>
      </c>
      <c r="H179" s="3">
        <v>1588</v>
      </c>
      <c r="I179" s="3">
        <v>1810</v>
      </c>
      <c r="J179" s="3">
        <v>1770</v>
      </c>
      <c r="K179" s="3">
        <v>1819</v>
      </c>
      <c r="L179" s="3">
        <v>1867</v>
      </c>
      <c r="M179" s="3">
        <v>1779</v>
      </c>
      <c r="N179" s="3">
        <v>1667</v>
      </c>
      <c r="O179" s="3">
        <v>1724</v>
      </c>
      <c r="P179" s="3">
        <v>1594</v>
      </c>
      <c r="Q179" s="3">
        <v>1453</v>
      </c>
      <c r="R179" s="3">
        <v>1442</v>
      </c>
      <c r="S179" s="3">
        <v>1506</v>
      </c>
      <c r="T179" s="3">
        <v>1527</v>
      </c>
      <c r="U179" s="3">
        <v>1490</v>
      </c>
      <c r="V179" s="4"/>
    </row>
    <row r="180" spans="1:22" x14ac:dyDescent="0.2">
      <c r="A180" s="1" t="s">
        <v>104</v>
      </c>
      <c r="B180" s="1" t="s">
        <v>166</v>
      </c>
      <c r="C180" s="1" t="s">
        <v>10</v>
      </c>
      <c r="D180" s="1" t="s">
        <v>108</v>
      </c>
      <c r="E180" s="1" t="s">
        <v>145</v>
      </c>
      <c r="F180" s="4">
        <v>3.8597442530130226</v>
      </c>
      <c r="G180" s="4">
        <v>3.8994201775147936</v>
      </c>
      <c r="H180" s="4">
        <v>3.9148029596977327</v>
      </c>
      <c r="I180" s="4">
        <v>3.8813764640883979</v>
      </c>
      <c r="J180" s="4">
        <v>3.8821833333333333</v>
      </c>
      <c r="K180" s="4">
        <v>3.9161196261682245</v>
      </c>
      <c r="L180" s="4">
        <v>3.902747884306375</v>
      </c>
      <c r="M180" s="4">
        <v>3.9169170320404723</v>
      </c>
      <c r="N180" s="4">
        <v>3.8901256148770251</v>
      </c>
      <c r="O180" s="4">
        <v>3.8481307424593969</v>
      </c>
      <c r="P180" s="4">
        <v>3.864088707653702</v>
      </c>
      <c r="Q180" s="4">
        <v>3.8176673090158286</v>
      </c>
      <c r="R180" s="4">
        <v>3.8061335644937593</v>
      </c>
      <c r="S180" s="4">
        <v>3.7990400398406381</v>
      </c>
      <c r="T180" s="4">
        <v>3.7643676489849378</v>
      </c>
      <c r="U180" s="4">
        <v>3.7389751006711416</v>
      </c>
      <c r="V180" s="4"/>
    </row>
    <row r="181" spans="1:22" x14ac:dyDescent="0.2">
      <c r="A181" s="1" t="s">
        <v>104</v>
      </c>
      <c r="B181" s="1" t="s">
        <v>166</v>
      </c>
      <c r="C181" s="1" t="s">
        <v>10</v>
      </c>
      <c r="D181" s="1" t="s">
        <v>108</v>
      </c>
      <c r="E181" s="1" t="s">
        <v>146</v>
      </c>
      <c r="F181" s="4">
        <v>3.7973911677534082</v>
      </c>
      <c r="G181" s="4">
        <v>3.7857333333333334</v>
      </c>
      <c r="H181" s="4">
        <v>3.884445454545455</v>
      </c>
      <c r="I181" s="4">
        <v>3.8771421052631583</v>
      </c>
      <c r="J181" s="4">
        <v>3.8690780952380952</v>
      </c>
      <c r="K181" s="4">
        <v>3.7624085106382981</v>
      </c>
      <c r="L181" s="4">
        <v>3.8602027322404373</v>
      </c>
      <c r="M181" s="4">
        <v>3.8093673202614382</v>
      </c>
      <c r="N181" s="4">
        <v>3.7947480000000002</v>
      </c>
      <c r="O181" s="4">
        <v>3.7387981981981988</v>
      </c>
      <c r="P181" s="4">
        <v>3.7814089552238803</v>
      </c>
      <c r="Q181" s="4">
        <v>3.6861189189189192</v>
      </c>
      <c r="R181" s="4">
        <v>3.7535216867469883</v>
      </c>
      <c r="S181" s="4">
        <v>3.7916635922330104</v>
      </c>
      <c r="T181" s="4">
        <v>3.6837243589743585</v>
      </c>
      <c r="U181" s="4">
        <v>3.6840561797752813</v>
      </c>
      <c r="V181" s="4"/>
    </row>
    <row r="182" spans="1:22" x14ac:dyDescent="0.2">
      <c r="A182" s="1" t="s">
        <v>104</v>
      </c>
      <c r="B182" s="1" t="s">
        <v>166</v>
      </c>
      <c r="C182" s="1" t="s">
        <v>10</v>
      </c>
      <c r="D182" s="1" t="s">
        <v>108</v>
      </c>
      <c r="E182" s="1" t="s">
        <v>147</v>
      </c>
      <c r="F182" s="4">
        <v>3.9189089061105049</v>
      </c>
      <c r="G182" s="4">
        <v>4.0001623762376237</v>
      </c>
      <c r="H182" s="4">
        <v>3.9890360074626869</v>
      </c>
      <c r="I182" s="4">
        <v>3.9474083433825751</v>
      </c>
      <c r="J182" s="4">
        <v>3.964002088433638</v>
      </c>
      <c r="K182" s="4">
        <v>4.0205811055065155</v>
      </c>
      <c r="L182" s="4">
        <v>4.0070995765275264</v>
      </c>
      <c r="M182" s="4">
        <v>3.9344537118754053</v>
      </c>
      <c r="N182" s="4">
        <v>3.9141493006993011</v>
      </c>
      <c r="O182" s="4">
        <v>3.8745446875966598</v>
      </c>
      <c r="P182" s="4">
        <v>3.9416364359664673</v>
      </c>
      <c r="Q182" s="4">
        <v>3.8251128423416896</v>
      </c>
      <c r="R182" s="4">
        <v>3.7822365180467092</v>
      </c>
      <c r="S182" s="4">
        <v>3.7965294117647055</v>
      </c>
      <c r="T182" s="4">
        <v>3.7958914141414142</v>
      </c>
      <c r="U182" s="4">
        <v>3.7387061728395059</v>
      </c>
      <c r="V182" s="4"/>
    </row>
    <row r="183" spans="1:22" x14ac:dyDescent="0.2">
      <c r="A183" s="1" t="s">
        <v>104</v>
      </c>
      <c r="B183" s="1" t="s">
        <v>166</v>
      </c>
      <c r="C183" s="1" t="s">
        <v>10</v>
      </c>
      <c r="D183" s="1" t="s">
        <v>108</v>
      </c>
      <c r="E183" s="1" t="s">
        <v>148</v>
      </c>
      <c r="F183" s="4">
        <v>4.0032815286624208</v>
      </c>
      <c r="G183" s="4">
        <v>4.0416482142857149</v>
      </c>
      <c r="H183" s="4">
        <v>4.089439024390245</v>
      </c>
      <c r="I183" s="4">
        <v>3.9552460431654679</v>
      </c>
      <c r="J183" s="4">
        <v>4.0601504347826092</v>
      </c>
      <c r="K183" s="4">
        <v>4.1954882716049378</v>
      </c>
      <c r="L183" s="4">
        <v>4.0511441379310345</v>
      </c>
      <c r="M183" s="4">
        <v>4.0282476923076924</v>
      </c>
      <c r="N183" s="4">
        <v>4.0439124031007756</v>
      </c>
      <c r="O183" s="4">
        <v>4.0688355072463764</v>
      </c>
      <c r="P183" s="4">
        <v>3.9751475806451615</v>
      </c>
      <c r="Q183" s="4">
        <v>3.8502028985507244</v>
      </c>
      <c r="R183" s="4">
        <v>3.9399760000000001</v>
      </c>
      <c r="S183" s="4">
        <v>3.8447130434782615</v>
      </c>
      <c r="T183" s="4">
        <v>3.8780062499999999</v>
      </c>
      <c r="U183" s="4">
        <v>3.8274450704225353</v>
      </c>
      <c r="V183" s="4"/>
    </row>
    <row r="184" spans="1:22" x14ac:dyDescent="0.2">
      <c r="A184" s="1" t="s">
        <v>104</v>
      </c>
      <c r="B184" s="1" t="s">
        <v>166</v>
      </c>
      <c r="C184" s="1" t="s">
        <v>10</v>
      </c>
      <c r="D184" s="1" t="s">
        <v>108</v>
      </c>
      <c r="E184" s="1" t="s">
        <v>149</v>
      </c>
      <c r="F184" s="3">
        <v>3841</v>
      </c>
      <c r="G184" s="3">
        <v>200</v>
      </c>
      <c r="H184" s="3">
        <v>242</v>
      </c>
      <c r="I184" s="3">
        <v>257</v>
      </c>
      <c r="J184" s="3">
        <v>282</v>
      </c>
      <c r="K184" s="3">
        <v>305</v>
      </c>
      <c r="L184" s="3">
        <v>328</v>
      </c>
      <c r="M184" s="3">
        <v>347</v>
      </c>
      <c r="N184" s="3">
        <v>299</v>
      </c>
      <c r="O184" s="3">
        <v>243</v>
      </c>
      <c r="P184" s="3">
        <v>230</v>
      </c>
      <c r="Q184" s="3">
        <v>194</v>
      </c>
      <c r="R184" s="3">
        <v>237</v>
      </c>
      <c r="S184" s="3">
        <v>220</v>
      </c>
      <c r="T184" s="3">
        <v>220</v>
      </c>
      <c r="U184" s="3">
        <v>237</v>
      </c>
      <c r="V184" s="4"/>
    </row>
    <row r="185" spans="1:22" x14ac:dyDescent="0.2">
      <c r="A185" s="1" t="s">
        <v>104</v>
      </c>
      <c r="B185" s="1" t="s">
        <v>166</v>
      </c>
      <c r="C185" s="1" t="s">
        <v>10</v>
      </c>
      <c r="D185" s="1" t="s">
        <v>108</v>
      </c>
      <c r="E185" s="1" t="s">
        <v>150</v>
      </c>
      <c r="F185" s="4">
        <v>4.0552024993491278</v>
      </c>
      <c r="G185" s="4">
        <v>4.1616605</v>
      </c>
      <c r="H185" s="4">
        <v>4.3154309917355382</v>
      </c>
      <c r="I185" s="4">
        <v>4.2697809338521395</v>
      </c>
      <c r="J185" s="4">
        <v>4.0575177304964543</v>
      </c>
      <c r="K185" s="4">
        <v>4.0419999999999998</v>
      </c>
      <c r="L185" s="4">
        <v>4.0365853658536581</v>
      </c>
      <c r="M185" s="4">
        <v>4.1258420749279541</v>
      </c>
      <c r="N185" s="4">
        <v>4.003335785953178</v>
      </c>
      <c r="O185" s="4">
        <v>4.0000152263374487</v>
      </c>
      <c r="P185" s="4">
        <v>4.0710100000000002</v>
      </c>
      <c r="Q185" s="4">
        <v>3.9209608247422678</v>
      </c>
      <c r="R185" s="4">
        <v>4.0210877637130809</v>
      </c>
      <c r="S185" s="4">
        <v>3.928786818181818</v>
      </c>
      <c r="T185" s="4">
        <v>3.8803036363636374</v>
      </c>
      <c r="U185" s="4">
        <v>3.9339156118143457</v>
      </c>
      <c r="V185" s="4">
        <f>+U185/U182</f>
        <v>1.0522130999202273</v>
      </c>
    </row>
    <row r="186" spans="1:22" x14ac:dyDescent="0.2">
      <c r="A186" s="1" t="s">
        <v>104</v>
      </c>
      <c r="B186" s="1" t="s">
        <v>167</v>
      </c>
      <c r="C186" s="1" t="s">
        <v>10</v>
      </c>
      <c r="D186" s="1" t="s">
        <v>108</v>
      </c>
      <c r="E186" s="1" t="s">
        <v>138</v>
      </c>
      <c r="F186" s="3">
        <v>10</v>
      </c>
      <c r="G186" s="3">
        <v>1</v>
      </c>
      <c r="H186" s="3">
        <v>1</v>
      </c>
      <c r="I186" s="3">
        <v>6</v>
      </c>
      <c r="J186" s="3">
        <v>6</v>
      </c>
      <c r="K186" s="3">
        <v>7</v>
      </c>
      <c r="L186" s="3">
        <v>7</v>
      </c>
      <c r="M186" s="3">
        <v>7</v>
      </c>
      <c r="N186" s="3">
        <v>9</v>
      </c>
      <c r="O186" s="3">
        <v>9</v>
      </c>
      <c r="P186" s="3">
        <v>9</v>
      </c>
      <c r="Q186" s="3">
        <v>9</v>
      </c>
      <c r="R186" s="3">
        <v>9</v>
      </c>
      <c r="S186" s="3">
        <v>10</v>
      </c>
      <c r="T186" s="3">
        <v>10</v>
      </c>
      <c r="U186" s="3">
        <v>9</v>
      </c>
      <c r="V186" s="4"/>
    </row>
    <row r="187" spans="1:22" x14ac:dyDescent="0.2">
      <c r="A187" s="1" t="s">
        <v>104</v>
      </c>
      <c r="B187" s="1" t="s">
        <v>167</v>
      </c>
      <c r="C187" s="1" t="s">
        <v>10</v>
      </c>
      <c r="D187" s="1" t="s">
        <v>108</v>
      </c>
      <c r="E187" s="1" t="s">
        <v>144</v>
      </c>
      <c r="F187" s="3">
        <v>3694</v>
      </c>
      <c r="G187" s="3">
        <v>11</v>
      </c>
      <c r="H187" s="3">
        <v>8</v>
      </c>
      <c r="I187" s="3">
        <v>121</v>
      </c>
      <c r="J187" s="3">
        <v>154</v>
      </c>
      <c r="K187" s="3">
        <v>161</v>
      </c>
      <c r="L187" s="3">
        <v>171</v>
      </c>
      <c r="M187" s="3">
        <v>110</v>
      </c>
      <c r="N187" s="3">
        <v>390</v>
      </c>
      <c r="O187" s="3">
        <v>245</v>
      </c>
      <c r="P187" s="3">
        <v>214</v>
      </c>
      <c r="Q187" s="3">
        <v>395</v>
      </c>
      <c r="R187" s="3">
        <v>418</v>
      </c>
      <c r="S187" s="3">
        <v>511</v>
      </c>
      <c r="T187" s="3">
        <v>304</v>
      </c>
      <c r="U187" s="3">
        <v>481</v>
      </c>
      <c r="V187" s="4"/>
    </row>
    <row r="188" spans="1:22" x14ac:dyDescent="0.2">
      <c r="A188" s="1" t="s">
        <v>104</v>
      </c>
      <c r="B188" s="1" t="s">
        <v>167</v>
      </c>
      <c r="C188" s="1" t="s">
        <v>10</v>
      </c>
      <c r="D188" s="1" t="s">
        <v>108</v>
      </c>
      <c r="E188" s="1" t="s">
        <v>145</v>
      </c>
      <c r="F188" s="4">
        <v>4.014688738494856</v>
      </c>
      <c r="G188" s="4">
        <v>4.4318</v>
      </c>
      <c r="H188" s="4">
        <v>4.9375</v>
      </c>
      <c r="I188" s="4">
        <v>4.1495066115702475</v>
      </c>
      <c r="J188" s="4">
        <v>4.2030707792207798</v>
      </c>
      <c r="K188" s="4">
        <v>4.1198720496894401</v>
      </c>
      <c r="L188" s="4">
        <v>4.2093391812865502</v>
      </c>
      <c r="M188" s="4">
        <v>4.3572427272727285</v>
      </c>
      <c r="N188" s="4">
        <v>4.222742564102564</v>
      </c>
      <c r="O188" s="4">
        <v>4.1189412244897969</v>
      </c>
      <c r="P188" s="4">
        <v>4.0761602803738324</v>
      </c>
      <c r="Q188" s="4">
        <v>3.9240017721518989</v>
      </c>
      <c r="R188" s="4">
        <v>3.8813930622009574</v>
      </c>
      <c r="S188" s="4">
        <v>3.95250939334638</v>
      </c>
      <c r="T188" s="4">
        <v>3.9196802631578951</v>
      </c>
      <c r="U188" s="4">
        <v>3.7800987525987528</v>
      </c>
      <c r="V188" s="4"/>
    </row>
    <row r="189" spans="1:22" x14ac:dyDescent="0.2">
      <c r="A189" s="1" t="s">
        <v>104</v>
      </c>
      <c r="B189" s="1" t="s">
        <v>167</v>
      </c>
      <c r="C189" s="1" t="s">
        <v>10</v>
      </c>
      <c r="D189" s="1" t="s">
        <v>108</v>
      </c>
      <c r="E189" s="1" t="s">
        <v>146</v>
      </c>
      <c r="F189" s="4">
        <v>3.9747556338028169</v>
      </c>
      <c r="G189" s="4">
        <v>4.4318</v>
      </c>
      <c r="H189" s="4">
        <v>4.9375</v>
      </c>
      <c r="I189" s="4">
        <v>4.166666666666667</v>
      </c>
      <c r="J189" s="4">
        <v>3.9880117647058824</v>
      </c>
      <c r="K189" s="4">
        <v>3.8819166666666667</v>
      </c>
      <c r="L189" s="4">
        <v>3.9545454545454546</v>
      </c>
      <c r="M189" s="4">
        <v>4.0925555555555562</v>
      </c>
      <c r="N189" s="4">
        <v>3.9792000000000001</v>
      </c>
      <c r="O189" s="4">
        <v>3.9536888888888893</v>
      </c>
      <c r="P189" s="4">
        <v>3.9250400000000001</v>
      </c>
      <c r="Q189" s="4">
        <v>3.8938250000000001</v>
      </c>
      <c r="R189" s="4">
        <v>3.8393071428571433</v>
      </c>
      <c r="S189" s="4">
        <v>3.8636363636363638</v>
      </c>
      <c r="T189" s="4">
        <v>3.8958500000000003</v>
      </c>
      <c r="U189" s="4">
        <v>3.8969</v>
      </c>
      <c r="V189" s="4"/>
    </row>
    <row r="190" spans="1:22" x14ac:dyDescent="0.2">
      <c r="A190" s="1" t="s">
        <v>104</v>
      </c>
      <c r="B190" s="1" t="s">
        <v>167</v>
      </c>
      <c r="C190" s="1" t="s">
        <v>10</v>
      </c>
      <c r="D190" s="1" t="s">
        <v>108</v>
      </c>
      <c r="E190" s="1" t="s">
        <v>147</v>
      </c>
      <c r="F190" s="4">
        <v>4.0121570653776484</v>
      </c>
      <c r="G190" s="4">
        <v>4.4318</v>
      </c>
      <c r="H190" s="4">
        <v>4.9375</v>
      </c>
      <c r="I190" s="4">
        <v>4.1745896825396827</v>
      </c>
      <c r="J190" s="4">
        <v>4.2068379446640316</v>
      </c>
      <c r="K190" s="4">
        <v>4.043786440677966</v>
      </c>
      <c r="L190" s="4">
        <v>4.1212125000000004</v>
      </c>
      <c r="M190" s="4">
        <v>4.1713066666666672</v>
      </c>
      <c r="N190" s="4">
        <v>4.1440099999999997</v>
      </c>
      <c r="O190" s="4">
        <v>4.1444733333333339</v>
      </c>
      <c r="P190" s="4">
        <v>4.0070800000000002</v>
      </c>
      <c r="Q190" s="4">
        <v>4.0053170212765963</v>
      </c>
      <c r="R190" s="4">
        <v>3.979197727272727</v>
      </c>
      <c r="S190" s="4">
        <v>3.9297383534136547</v>
      </c>
      <c r="T190" s="4">
        <v>4.0004325396825404</v>
      </c>
      <c r="U190" s="4">
        <v>3.9204636363636367</v>
      </c>
      <c r="V190" s="4"/>
    </row>
    <row r="191" spans="1:22" x14ac:dyDescent="0.2">
      <c r="A191" s="1" t="s">
        <v>104</v>
      </c>
      <c r="B191" s="1" t="s">
        <v>167</v>
      </c>
      <c r="C191" s="1" t="s">
        <v>10</v>
      </c>
      <c r="D191" s="1" t="s">
        <v>108</v>
      </c>
      <c r="E191" s="1" t="s">
        <v>148</v>
      </c>
      <c r="F191" s="4">
        <v>4.1610530141843967</v>
      </c>
      <c r="G191" s="4">
        <v>4.4318</v>
      </c>
      <c r="H191" s="4">
        <v>4.9375</v>
      </c>
      <c r="I191" s="4">
        <v>4.3275307692307701</v>
      </c>
      <c r="J191" s="4">
        <v>4.3129163265306119</v>
      </c>
      <c r="K191" s="4">
        <v>4.593</v>
      </c>
      <c r="L191" s="4">
        <v>4.3645500000000004</v>
      </c>
      <c r="M191" s="4">
        <v>4.2444333333333342</v>
      </c>
      <c r="N191" s="4">
        <v>4.1933400000000001</v>
      </c>
      <c r="O191" s="4">
        <v>4.3485242424242427</v>
      </c>
      <c r="P191" s="4">
        <v>4.0658000000000003</v>
      </c>
      <c r="Q191" s="4">
        <v>4.2055400000000001</v>
      </c>
      <c r="R191" s="4">
        <v>4.1111000000000004</v>
      </c>
      <c r="S191" s="4">
        <v>4.1145375</v>
      </c>
      <c r="T191" s="4">
        <v>4.1172000000000004</v>
      </c>
      <c r="U191" s="4">
        <v>4.0263157894736841</v>
      </c>
      <c r="V191" s="4"/>
    </row>
    <row r="192" spans="1:22" x14ac:dyDescent="0.2">
      <c r="A192" s="1" t="s">
        <v>104</v>
      </c>
      <c r="B192" s="1" t="s">
        <v>167</v>
      </c>
      <c r="C192" s="1" t="s">
        <v>10</v>
      </c>
      <c r="D192" s="1" t="s">
        <v>108</v>
      </c>
      <c r="E192" s="1" t="s">
        <v>149</v>
      </c>
      <c r="F192" s="3">
        <v>344</v>
      </c>
      <c r="G192" s="3">
        <v>22</v>
      </c>
      <c r="H192" s="3">
        <v>27</v>
      </c>
      <c r="I192" s="3">
        <v>19</v>
      </c>
      <c r="J192" s="3">
        <v>27</v>
      </c>
      <c r="K192" s="3">
        <v>22</v>
      </c>
      <c r="L192" s="3">
        <v>26</v>
      </c>
      <c r="M192" s="3">
        <v>25</v>
      </c>
      <c r="N192" s="3">
        <v>23</v>
      </c>
      <c r="O192" s="3">
        <v>24</v>
      </c>
      <c r="P192" s="3">
        <v>26</v>
      </c>
      <c r="Q192" s="3">
        <v>23</v>
      </c>
      <c r="R192" s="3">
        <v>19</v>
      </c>
      <c r="S192" s="3">
        <v>19</v>
      </c>
      <c r="T192" s="3">
        <v>22</v>
      </c>
      <c r="U192" s="3">
        <v>20</v>
      </c>
      <c r="V192" s="4"/>
    </row>
    <row r="193" spans="1:22" x14ac:dyDescent="0.2">
      <c r="A193" s="1" t="s">
        <v>104</v>
      </c>
      <c r="B193" s="1" t="s">
        <v>167</v>
      </c>
      <c r="C193" s="1" t="s">
        <v>10</v>
      </c>
      <c r="D193" s="1" t="s">
        <v>108</v>
      </c>
      <c r="E193" s="1" t="s">
        <v>150</v>
      </c>
      <c r="F193" s="4">
        <v>4.4493008720930245</v>
      </c>
      <c r="G193" s="4">
        <v>4.5000000000000009</v>
      </c>
      <c r="H193" s="4">
        <v>4.5678851851851858</v>
      </c>
      <c r="I193" s="4">
        <v>4.9649105263157889</v>
      </c>
      <c r="J193" s="4">
        <v>4.5544444444444441</v>
      </c>
      <c r="K193" s="4">
        <v>4.5268181818181814</v>
      </c>
      <c r="L193" s="4">
        <v>4.2179461538461549</v>
      </c>
      <c r="M193" s="4">
        <v>4.7066760000000007</v>
      </c>
      <c r="N193" s="4">
        <v>4.3188478260869569</v>
      </c>
      <c r="O193" s="4">
        <v>4.1527583333333338</v>
      </c>
      <c r="P193" s="4">
        <v>4.0769115384615384</v>
      </c>
      <c r="Q193" s="4">
        <v>3.9855043478260872</v>
      </c>
      <c r="R193" s="4">
        <v>4.3157842105263153</v>
      </c>
      <c r="S193" s="4">
        <v>4.9298210526315795</v>
      </c>
      <c r="T193" s="4">
        <v>4.5303272727272734</v>
      </c>
      <c r="U193" s="4">
        <v>4.6000050000000003</v>
      </c>
      <c r="V193" s="4">
        <f>+U193/U190</f>
        <v>1.173331887926057</v>
      </c>
    </row>
    <row r="194" spans="1:22" x14ac:dyDescent="0.2">
      <c r="A194" s="1" t="s">
        <v>104</v>
      </c>
      <c r="B194" s="1" t="s">
        <v>168</v>
      </c>
      <c r="C194" s="1" t="s">
        <v>10</v>
      </c>
      <c r="D194" s="1" t="s">
        <v>108</v>
      </c>
      <c r="E194" s="1" t="s">
        <v>138</v>
      </c>
      <c r="F194" s="3">
        <v>3</v>
      </c>
      <c r="G194" s="3"/>
      <c r="H194" s="3">
        <v>1</v>
      </c>
      <c r="I194" s="3"/>
      <c r="J194" s="3">
        <v>1</v>
      </c>
      <c r="K194" s="3">
        <v>1</v>
      </c>
      <c r="L194" s="3">
        <v>1</v>
      </c>
      <c r="M194" s="3">
        <v>2</v>
      </c>
      <c r="N194" s="3">
        <v>1</v>
      </c>
      <c r="O194" s="3">
        <v>1</v>
      </c>
      <c r="P194" s="3">
        <v>1</v>
      </c>
      <c r="Q194" s="3">
        <v>1</v>
      </c>
      <c r="R194" s="3">
        <v>2</v>
      </c>
      <c r="S194" s="3">
        <v>2</v>
      </c>
      <c r="T194" s="3">
        <v>1</v>
      </c>
      <c r="U194" s="3">
        <v>2</v>
      </c>
      <c r="V194" s="4"/>
    </row>
    <row r="195" spans="1:22" x14ac:dyDescent="0.2">
      <c r="A195" s="1" t="s">
        <v>104</v>
      </c>
      <c r="B195" s="1" t="s">
        <v>168</v>
      </c>
      <c r="C195" s="1" t="s">
        <v>10</v>
      </c>
      <c r="D195" s="1" t="s">
        <v>108</v>
      </c>
      <c r="E195" s="1" t="s">
        <v>144</v>
      </c>
      <c r="F195" s="3">
        <v>136</v>
      </c>
      <c r="G195" s="3"/>
      <c r="H195" s="3">
        <v>70</v>
      </c>
      <c r="I195" s="3"/>
      <c r="J195" s="3">
        <v>1</v>
      </c>
      <c r="K195" s="3">
        <v>1</v>
      </c>
      <c r="L195" s="3">
        <v>4</v>
      </c>
      <c r="M195" s="3">
        <v>4</v>
      </c>
      <c r="N195" s="3">
        <v>3</v>
      </c>
      <c r="O195" s="3">
        <v>3</v>
      </c>
      <c r="P195" s="3">
        <v>8</v>
      </c>
      <c r="Q195" s="3">
        <v>7</v>
      </c>
      <c r="R195" s="3">
        <v>7</v>
      </c>
      <c r="S195" s="3">
        <v>5</v>
      </c>
      <c r="T195" s="3">
        <v>7</v>
      </c>
      <c r="U195" s="3">
        <v>16</v>
      </c>
      <c r="V195" s="4"/>
    </row>
    <row r="196" spans="1:22" x14ac:dyDescent="0.2">
      <c r="A196" s="1" t="s">
        <v>104</v>
      </c>
      <c r="B196" s="1" t="s">
        <v>168</v>
      </c>
      <c r="C196" s="1" t="s">
        <v>10</v>
      </c>
      <c r="D196" s="1" t="s">
        <v>108</v>
      </c>
      <c r="E196" s="1" t="s">
        <v>145</v>
      </c>
      <c r="F196" s="4">
        <v>3.9982551470588237</v>
      </c>
      <c r="G196" s="4"/>
      <c r="H196" s="4">
        <v>3.8047885714285714</v>
      </c>
      <c r="I196" s="4"/>
      <c r="J196" s="4"/>
      <c r="K196" s="4"/>
      <c r="L196" s="4"/>
      <c r="M196" s="4"/>
      <c r="N196" s="4"/>
      <c r="O196" s="4"/>
      <c r="P196" s="4">
        <v>4.1666499999999997</v>
      </c>
      <c r="Q196" s="4">
        <v>3.9881285714285717</v>
      </c>
      <c r="R196" s="4">
        <v>4.1428857142857138</v>
      </c>
      <c r="S196" s="4">
        <v>4.2333400000000001</v>
      </c>
      <c r="T196" s="4">
        <v>4.2381285714285717</v>
      </c>
      <c r="U196" s="4">
        <v>4.3027125000000002</v>
      </c>
      <c r="V196" s="4"/>
    </row>
    <row r="197" spans="1:22" x14ac:dyDescent="0.2">
      <c r="A197" s="1" t="s">
        <v>104</v>
      </c>
      <c r="B197" s="1" t="s">
        <v>168</v>
      </c>
      <c r="C197" s="1" t="s">
        <v>10</v>
      </c>
      <c r="D197" s="1" t="s">
        <v>108</v>
      </c>
      <c r="E197" s="1" t="s">
        <v>146</v>
      </c>
      <c r="F197" s="4">
        <v>3.8658247058823529</v>
      </c>
      <c r="G197" s="4"/>
      <c r="H197" s="4">
        <v>3.8047885714285714</v>
      </c>
      <c r="I197" s="4"/>
      <c r="J197" s="4"/>
      <c r="K197" s="4"/>
      <c r="L197" s="4"/>
      <c r="M197" s="4"/>
      <c r="N197" s="4"/>
      <c r="O197" s="4"/>
      <c r="P197" s="4">
        <v>4.1666499999999997</v>
      </c>
      <c r="Q197" s="4">
        <v>3.9881285714285717</v>
      </c>
      <c r="R197" s="4">
        <v>4</v>
      </c>
      <c r="S197" s="4">
        <v>4.0832999999999995</v>
      </c>
      <c r="T197" s="4">
        <v>4.2381285714285717</v>
      </c>
      <c r="U197" s="4">
        <v>4.2639000000000005</v>
      </c>
      <c r="V197" s="4"/>
    </row>
    <row r="198" spans="1:22" x14ac:dyDescent="0.2">
      <c r="A198" s="1" t="s">
        <v>104</v>
      </c>
      <c r="B198" s="1" t="s">
        <v>168</v>
      </c>
      <c r="C198" s="1" t="s">
        <v>10</v>
      </c>
      <c r="D198" s="1" t="s">
        <v>108</v>
      </c>
      <c r="E198" s="1" t="s">
        <v>147</v>
      </c>
      <c r="F198" s="4">
        <v>4</v>
      </c>
      <c r="G198" s="4"/>
      <c r="H198" s="4">
        <v>3.8047885714285714</v>
      </c>
      <c r="I198" s="4"/>
      <c r="J198" s="4"/>
      <c r="K198" s="4"/>
      <c r="L198" s="4"/>
      <c r="M198" s="4"/>
      <c r="N198" s="4"/>
      <c r="O198" s="4"/>
      <c r="P198" s="4">
        <v>4.1666499999999997</v>
      </c>
      <c r="Q198" s="4">
        <v>3.9881285714285717</v>
      </c>
      <c r="R198" s="4">
        <v>4.0833499999999994</v>
      </c>
      <c r="S198" s="4">
        <v>4.2083333333333339</v>
      </c>
      <c r="T198" s="4">
        <v>4.2381285714285717</v>
      </c>
      <c r="U198" s="4">
        <v>4.29495</v>
      </c>
      <c r="V198" s="4"/>
    </row>
    <row r="199" spans="1:22" x14ac:dyDescent="0.2">
      <c r="A199" s="1" t="s">
        <v>104</v>
      </c>
      <c r="B199" s="1" t="s">
        <v>168</v>
      </c>
      <c r="C199" s="1" t="s">
        <v>10</v>
      </c>
      <c r="D199" s="1" t="s">
        <v>108</v>
      </c>
      <c r="E199" s="1" t="s">
        <v>148</v>
      </c>
      <c r="F199" s="4">
        <v>4.2233520000000002</v>
      </c>
      <c r="G199" s="4"/>
      <c r="H199" s="4">
        <v>3.8047885714285714</v>
      </c>
      <c r="I199" s="4"/>
      <c r="J199" s="4"/>
      <c r="K199" s="4"/>
      <c r="L199" s="4"/>
      <c r="M199" s="4"/>
      <c r="N199" s="4"/>
      <c r="O199" s="4"/>
      <c r="P199" s="4">
        <v>4.1666499999999997</v>
      </c>
      <c r="Q199" s="4">
        <v>3.9881285714285717</v>
      </c>
      <c r="R199" s="4">
        <v>4.1666999999999996</v>
      </c>
      <c r="S199" s="4">
        <v>4.3333666666666675</v>
      </c>
      <c r="T199" s="4">
        <v>4.2381285714285717</v>
      </c>
      <c r="U199" s="4">
        <v>4.3260000000000005</v>
      </c>
      <c r="V199" s="4"/>
    </row>
    <row r="200" spans="1:22" x14ac:dyDescent="0.2">
      <c r="A200" s="1" t="s">
        <v>104</v>
      </c>
      <c r="B200" s="1" t="s">
        <v>168</v>
      </c>
      <c r="C200" s="1" t="s">
        <v>10</v>
      </c>
      <c r="D200" s="1" t="s">
        <v>108</v>
      </c>
      <c r="E200" s="1" t="s">
        <v>149</v>
      </c>
      <c r="F200" s="3">
        <v>30</v>
      </c>
      <c r="G200" s="3"/>
      <c r="H200" s="3">
        <v>1</v>
      </c>
      <c r="I200" s="3">
        <v>2</v>
      </c>
      <c r="J200" s="3">
        <v>3</v>
      </c>
      <c r="K200" s="3"/>
      <c r="L200" s="3">
        <v>2</v>
      </c>
      <c r="M200" s="3">
        <v>1</v>
      </c>
      <c r="N200" s="3">
        <v>1</v>
      </c>
      <c r="O200" s="3"/>
      <c r="P200" s="3">
        <v>2</v>
      </c>
      <c r="Q200" s="3">
        <v>1</v>
      </c>
      <c r="R200" s="3">
        <v>3</v>
      </c>
      <c r="S200" s="3">
        <v>6</v>
      </c>
      <c r="T200" s="3">
        <v>5</v>
      </c>
      <c r="U200" s="3">
        <v>3</v>
      </c>
      <c r="V200" s="4"/>
    </row>
    <row r="201" spans="1:22" x14ac:dyDescent="0.2">
      <c r="A201" s="1" t="s">
        <v>104</v>
      </c>
      <c r="B201" s="1" t="s">
        <v>168</v>
      </c>
      <c r="C201" s="1" t="s">
        <v>10</v>
      </c>
      <c r="D201" s="1" t="s">
        <v>108</v>
      </c>
      <c r="E201" s="1" t="s">
        <v>150</v>
      </c>
      <c r="F201" s="4">
        <v>4.7223466666666667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>
        <v>3.9444833333333329</v>
      </c>
      <c r="T201" s="4">
        <v>4.2667000000000002</v>
      </c>
      <c r="U201" s="4"/>
      <c r="V201" s="4"/>
    </row>
    <row r="202" spans="1:22" x14ac:dyDescent="0.2">
      <c r="A202" s="1" t="s">
        <v>103</v>
      </c>
      <c r="B202" s="1" t="s">
        <v>9</v>
      </c>
      <c r="C202" s="1" t="s">
        <v>10</v>
      </c>
      <c r="D202" s="1" t="s">
        <v>109</v>
      </c>
      <c r="E202" s="1" t="s">
        <v>138</v>
      </c>
      <c r="F202" s="3">
        <v>8</v>
      </c>
      <c r="G202" s="3">
        <v>6</v>
      </c>
      <c r="H202" s="3">
        <v>6</v>
      </c>
      <c r="I202" s="3">
        <v>8</v>
      </c>
      <c r="J202" s="3">
        <v>8</v>
      </c>
      <c r="K202" s="3">
        <v>8</v>
      </c>
      <c r="L202" s="3">
        <v>8</v>
      </c>
      <c r="M202" s="3">
        <v>8</v>
      </c>
      <c r="N202" s="3">
        <v>7</v>
      </c>
      <c r="O202" s="3">
        <v>7</v>
      </c>
      <c r="P202" s="3">
        <v>8</v>
      </c>
      <c r="Q202" s="3">
        <v>7</v>
      </c>
      <c r="R202" s="3">
        <v>8</v>
      </c>
      <c r="S202" s="3">
        <v>8</v>
      </c>
      <c r="T202" s="3">
        <v>8</v>
      </c>
      <c r="U202" s="3">
        <v>7</v>
      </c>
      <c r="V202" s="4"/>
    </row>
    <row r="203" spans="1:22" x14ac:dyDescent="0.2">
      <c r="A203" s="1" t="s">
        <v>103</v>
      </c>
      <c r="B203" s="1" t="s">
        <v>9</v>
      </c>
      <c r="C203" s="1" t="s">
        <v>10</v>
      </c>
      <c r="D203" s="1" t="s">
        <v>109</v>
      </c>
      <c r="E203" s="1" t="s">
        <v>144</v>
      </c>
      <c r="F203" s="3">
        <v>12417</v>
      </c>
      <c r="G203" s="3">
        <v>843</v>
      </c>
      <c r="H203" s="3">
        <v>798</v>
      </c>
      <c r="I203" s="3">
        <v>788</v>
      </c>
      <c r="J203" s="3">
        <v>818</v>
      </c>
      <c r="K203" s="3">
        <v>810</v>
      </c>
      <c r="L203" s="3">
        <v>803</v>
      </c>
      <c r="M203" s="3">
        <v>824</v>
      </c>
      <c r="N203" s="3">
        <v>806</v>
      </c>
      <c r="O203" s="3">
        <v>763</v>
      </c>
      <c r="P203" s="3">
        <v>808</v>
      </c>
      <c r="Q203" s="3">
        <v>954</v>
      </c>
      <c r="R203" s="3">
        <v>945</v>
      </c>
      <c r="S203" s="3">
        <v>918</v>
      </c>
      <c r="T203" s="3">
        <v>886</v>
      </c>
      <c r="U203" s="3">
        <v>653</v>
      </c>
      <c r="V203" s="4"/>
    </row>
    <row r="204" spans="1:22" x14ac:dyDescent="0.2">
      <c r="A204" s="1" t="s">
        <v>103</v>
      </c>
      <c r="B204" s="1" t="s">
        <v>9</v>
      </c>
      <c r="C204" s="1" t="s">
        <v>10</v>
      </c>
      <c r="D204" s="1" t="s">
        <v>109</v>
      </c>
      <c r="E204" s="1" t="s">
        <v>145</v>
      </c>
      <c r="F204" s="4">
        <v>4.1366750181203189</v>
      </c>
      <c r="G204" s="4">
        <v>4.2953561091340458</v>
      </c>
      <c r="H204" s="4">
        <v>4.1640507518796994</v>
      </c>
      <c r="I204" s="4">
        <v>4.166298730964467</v>
      </c>
      <c r="J204" s="4">
        <v>4.0937227383863082</v>
      </c>
      <c r="K204" s="4">
        <v>4.1250766666666667</v>
      </c>
      <c r="L204" s="4">
        <v>4.1715907845579077</v>
      </c>
      <c r="M204" s="4">
        <v>4.1893588592233009</v>
      </c>
      <c r="N204" s="4">
        <v>4.1372957816377172</v>
      </c>
      <c r="O204" s="4">
        <v>4.1094188728702497</v>
      </c>
      <c r="P204" s="4">
        <v>4.1084900990099014</v>
      </c>
      <c r="Q204" s="4">
        <v>4.0579845911949679</v>
      </c>
      <c r="R204" s="4">
        <v>4.083781798941799</v>
      </c>
      <c r="S204" s="4">
        <v>4.0562767973856211</v>
      </c>
      <c r="T204" s="4">
        <v>4.0869720090293455</v>
      </c>
      <c r="U204" s="4">
        <v>4.2593243491577333</v>
      </c>
      <c r="V204" s="4"/>
    </row>
    <row r="205" spans="1:22" x14ac:dyDescent="0.2">
      <c r="A205" s="1" t="s">
        <v>103</v>
      </c>
      <c r="B205" s="1" t="s">
        <v>9</v>
      </c>
      <c r="C205" s="1" t="s">
        <v>10</v>
      </c>
      <c r="D205" s="1" t="s">
        <v>109</v>
      </c>
      <c r="E205" s="1" t="s">
        <v>146</v>
      </c>
      <c r="F205" s="4">
        <v>4.0213242848749369</v>
      </c>
      <c r="G205" s="4">
        <v>4.1401561151079136</v>
      </c>
      <c r="H205" s="4">
        <v>4.061856218905473</v>
      </c>
      <c r="I205" s="4">
        <v>3.8326375000000006</v>
      </c>
      <c r="J205" s="4">
        <v>3.9026488153594769</v>
      </c>
      <c r="K205" s="4">
        <v>3.8716533333333332</v>
      </c>
      <c r="L205" s="4">
        <v>3.9730414351851855</v>
      </c>
      <c r="M205" s="4">
        <v>4.0471380093864475</v>
      </c>
      <c r="N205" s="4">
        <v>4.0673220253164555</v>
      </c>
      <c r="O205" s="4">
        <v>3.9855258953168042</v>
      </c>
      <c r="P205" s="4">
        <v>3.8312778688524594</v>
      </c>
      <c r="Q205" s="4">
        <v>3.8777943181818184</v>
      </c>
      <c r="R205" s="4">
        <v>3.8612365833333335</v>
      </c>
      <c r="S205" s="4">
        <v>3.9818520769230772</v>
      </c>
      <c r="T205" s="4">
        <v>3.931701803885292</v>
      </c>
      <c r="U205" s="4">
        <v>3.9583500000000003</v>
      </c>
      <c r="V205" s="4"/>
    </row>
    <row r="206" spans="1:22" x14ac:dyDescent="0.2">
      <c r="A206" s="1" t="s">
        <v>103</v>
      </c>
      <c r="B206" s="1" t="s">
        <v>9</v>
      </c>
      <c r="C206" s="1" t="s">
        <v>10</v>
      </c>
      <c r="D206" s="1" t="s">
        <v>109</v>
      </c>
      <c r="E206" s="1" t="s">
        <v>147</v>
      </c>
      <c r="F206" s="4">
        <v>4.1695966337973775</v>
      </c>
      <c r="G206" s="4">
        <v>4.3001349299065419</v>
      </c>
      <c r="H206" s="4">
        <v>4.3121214285714284</v>
      </c>
      <c r="I206" s="4">
        <v>3.9465820809248555</v>
      </c>
      <c r="J206" s="4">
        <v>4.0275118181818188</v>
      </c>
      <c r="K206" s="4">
        <v>4.0445027022332507</v>
      </c>
      <c r="L206" s="4">
        <v>4.180511313868613</v>
      </c>
      <c r="M206" s="4">
        <v>4.2309008064516131</v>
      </c>
      <c r="N206" s="4">
        <v>4.1615000000000002</v>
      </c>
      <c r="O206" s="4">
        <v>4.1992000000000003</v>
      </c>
      <c r="P206" s="4">
        <v>4.0734193954659954</v>
      </c>
      <c r="Q206" s="4">
        <v>4.0129825396825396</v>
      </c>
      <c r="R206" s="4">
        <v>4.0686989342806399</v>
      </c>
      <c r="S206" s="4">
        <v>4.0609921186440676</v>
      </c>
      <c r="T206" s="4">
        <v>4.38623087431694</v>
      </c>
      <c r="U206" s="4">
        <v>4.3333000000000004</v>
      </c>
      <c r="V206" s="4"/>
    </row>
    <row r="207" spans="1:22" x14ac:dyDescent="0.2">
      <c r="A207" s="1" t="s">
        <v>103</v>
      </c>
      <c r="B207" s="1" t="s">
        <v>9</v>
      </c>
      <c r="C207" s="1" t="s">
        <v>10</v>
      </c>
      <c r="D207" s="1" t="s">
        <v>109</v>
      </c>
      <c r="E207" s="1" t="s">
        <v>148</v>
      </c>
      <c r="F207" s="4">
        <v>4.5723071014400123</v>
      </c>
      <c r="G207" s="4">
        <v>4.6857000000000006</v>
      </c>
      <c r="H207" s="4">
        <v>4.4979704347826086</v>
      </c>
      <c r="I207" s="4">
        <v>4.4149485981308416</v>
      </c>
      <c r="J207" s="4">
        <v>4.3425743243243247</v>
      </c>
      <c r="K207" s="4">
        <v>4.3115975000000004</v>
      </c>
      <c r="L207" s="4">
        <v>4.4020687500000006</v>
      </c>
      <c r="M207" s="4">
        <v>4.5403792682926838</v>
      </c>
      <c r="N207" s="4">
        <v>4.4192387096774191</v>
      </c>
      <c r="O207" s="4">
        <v>4.3716964912280707</v>
      </c>
      <c r="P207" s="4">
        <v>4.2724080719456019</v>
      </c>
      <c r="Q207" s="4">
        <v>4.2917000000000005</v>
      </c>
      <c r="R207" s="4">
        <v>4.4721941071428573</v>
      </c>
      <c r="S207" s="4">
        <v>4.3156524390243902</v>
      </c>
      <c r="T207" s="4">
        <v>4.7329021317829456</v>
      </c>
      <c r="U207" s="4">
        <v>4.8283663157894736</v>
      </c>
      <c r="V207" s="4"/>
    </row>
    <row r="208" spans="1:22" x14ac:dyDescent="0.2">
      <c r="A208" s="1" t="s">
        <v>103</v>
      </c>
      <c r="B208" s="1" t="s">
        <v>9</v>
      </c>
      <c r="C208" s="1" t="s">
        <v>10</v>
      </c>
      <c r="D208" s="1" t="s">
        <v>109</v>
      </c>
      <c r="E208" s="1" t="s">
        <v>149</v>
      </c>
      <c r="F208" s="3">
        <v>76</v>
      </c>
      <c r="G208" s="3">
        <v>5</v>
      </c>
      <c r="H208" s="3">
        <v>3</v>
      </c>
      <c r="I208" s="3">
        <v>1</v>
      </c>
      <c r="J208" s="3">
        <v>6</v>
      </c>
      <c r="K208" s="3">
        <v>3</v>
      </c>
      <c r="L208" s="3"/>
      <c r="M208" s="3">
        <v>4</v>
      </c>
      <c r="N208" s="3">
        <v>2</v>
      </c>
      <c r="O208" s="3">
        <v>5</v>
      </c>
      <c r="P208" s="3">
        <v>6</v>
      </c>
      <c r="Q208" s="3">
        <v>7</v>
      </c>
      <c r="R208" s="3">
        <v>9</v>
      </c>
      <c r="S208" s="3">
        <v>12</v>
      </c>
      <c r="T208" s="3">
        <v>3</v>
      </c>
      <c r="U208" s="3">
        <v>10</v>
      </c>
      <c r="V208" s="4"/>
    </row>
    <row r="209" spans="1:22" x14ac:dyDescent="0.2">
      <c r="A209" s="1" t="s">
        <v>103</v>
      </c>
      <c r="B209" s="1" t="s">
        <v>9</v>
      </c>
      <c r="C209" s="1" t="s">
        <v>10</v>
      </c>
      <c r="D209" s="1" t="s">
        <v>109</v>
      </c>
      <c r="E209" s="1" t="s">
        <v>150</v>
      </c>
      <c r="F209" s="4">
        <v>7.9124736842105277</v>
      </c>
      <c r="G209" s="4">
        <v>4.4000000000000004</v>
      </c>
      <c r="H209" s="4"/>
      <c r="I209" s="4"/>
      <c r="J209" s="4">
        <v>5.0600000000000005</v>
      </c>
      <c r="K209" s="4"/>
      <c r="L209" s="4"/>
      <c r="M209" s="4"/>
      <c r="N209" s="4"/>
      <c r="O209" s="4">
        <v>4.3333399999999997</v>
      </c>
      <c r="P209" s="4">
        <v>8.5556000000000001</v>
      </c>
      <c r="Q209" s="4">
        <v>10.047600000000001</v>
      </c>
      <c r="R209" s="4">
        <v>9.0740999999999996</v>
      </c>
      <c r="S209" s="4">
        <v>7.805600000000001</v>
      </c>
      <c r="T209" s="4"/>
      <c r="U209" s="4">
        <v>12.2667</v>
      </c>
      <c r="V209" s="4">
        <f>+U209/U206</f>
        <v>2.8307986984515265</v>
      </c>
    </row>
    <row r="210" spans="1:22" x14ac:dyDescent="0.2">
      <c r="A210" s="1" t="s">
        <v>103</v>
      </c>
      <c r="B210" s="1" t="s">
        <v>9</v>
      </c>
      <c r="C210" s="1" t="s">
        <v>11</v>
      </c>
      <c r="D210" s="1" t="s">
        <v>192</v>
      </c>
      <c r="E210" s="1" t="s">
        <v>138</v>
      </c>
      <c r="F210" s="3">
        <v>10</v>
      </c>
      <c r="G210" s="3">
        <v>9</v>
      </c>
      <c r="H210" s="3">
        <v>9</v>
      </c>
      <c r="I210" s="3">
        <v>10</v>
      </c>
      <c r="J210" s="3">
        <v>10</v>
      </c>
      <c r="K210" s="3">
        <v>10</v>
      </c>
      <c r="L210" s="3">
        <v>10</v>
      </c>
      <c r="M210" s="3">
        <v>10</v>
      </c>
      <c r="N210" s="3">
        <v>10</v>
      </c>
      <c r="O210" s="3">
        <v>10</v>
      </c>
      <c r="P210" s="3">
        <v>10</v>
      </c>
      <c r="Q210" s="3">
        <v>10</v>
      </c>
      <c r="R210" s="3">
        <v>10</v>
      </c>
      <c r="S210" s="3">
        <v>10</v>
      </c>
      <c r="T210" s="3">
        <v>10</v>
      </c>
      <c r="U210" s="3">
        <v>10</v>
      </c>
      <c r="V210" s="4"/>
    </row>
    <row r="211" spans="1:22" x14ac:dyDescent="0.2">
      <c r="A211" s="1" t="s">
        <v>103</v>
      </c>
      <c r="B211" s="1" t="s">
        <v>9</v>
      </c>
      <c r="C211" s="1" t="s">
        <v>11</v>
      </c>
      <c r="D211" s="1" t="s">
        <v>192</v>
      </c>
      <c r="E211" s="1" t="s">
        <v>144</v>
      </c>
      <c r="F211" s="3">
        <v>63264</v>
      </c>
      <c r="G211" s="3">
        <v>3245</v>
      </c>
      <c r="H211" s="3">
        <v>3187</v>
      </c>
      <c r="I211" s="3">
        <v>4108</v>
      </c>
      <c r="J211" s="3">
        <v>4236</v>
      </c>
      <c r="K211" s="3">
        <v>4124</v>
      </c>
      <c r="L211" s="3">
        <v>4359</v>
      </c>
      <c r="M211" s="3">
        <v>3992</v>
      </c>
      <c r="N211" s="3">
        <v>3897</v>
      </c>
      <c r="O211" s="3">
        <v>4129</v>
      </c>
      <c r="P211" s="3">
        <v>4182</v>
      </c>
      <c r="Q211" s="3">
        <v>4330</v>
      </c>
      <c r="R211" s="3">
        <v>4627</v>
      </c>
      <c r="S211" s="3">
        <v>4908</v>
      </c>
      <c r="T211" s="3">
        <v>5011</v>
      </c>
      <c r="U211" s="3">
        <v>4929</v>
      </c>
      <c r="V211" s="4"/>
    </row>
    <row r="212" spans="1:22" x14ac:dyDescent="0.2">
      <c r="A212" s="1" t="s">
        <v>103</v>
      </c>
      <c r="B212" s="1" t="s">
        <v>9</v>
      </c>
      <c r="C212" s="1" t="s">
        <v>11</v>
      </c>
      <c r="D212" s="1" t="s">
        <v>192</v>
      </c>
      <c r="E212" s="1" t="s">
        <v>145</v>
      </c>
      <c r="F212" s="4">
        <v>3.9496955772635309</v>
      </c>
      <c r="G212" s="4">
        <v>4.0888877657935288</v>
      </c>
      <c r="H212" s="4">
        <v>4.0849644179479139</v>
      </c>
      <c r="I212" s="4">
        <v>4.0667452775073034</v>
      </c>
      <c r="J212" s="4">
        <v>4.0396680122757322</v>
      </c>
      <c r="K212" s="4">
        <v>4.0181575412221138</v>
      </c>
      <c r="L212" s="4">
        <v>4.0101113099334711</v>
      </c>
      <c r="M212" s="4">
        <v>3.9573245741482972</v>
      </c>
      <c r="N212" s="4">
        <v>3.9830411085450352</v>
      </c>
      <c r="O212" s="4">
        <v>3.9177169290385083</v>
      </c>
      <c r="P212" s="4">
        <v>3.9396872309899571</v>
      </c>
      <c r="Q212" s="4">
        <v>3.8903542263279451</v>
      </c>
      <c r="R212" s="4">
        <v>3.9005023773503344</v>
      </c>
      <c r="S212" s="4">
        <v>3.8601466992665041</v>
      </c>
      <c r="T212" s="4">
        <v>3.8274291359010171</v>
      </c>
      <c r="U212" s="4">
        <v>3.799524568878069</v>
      </c>
      <c r="V212" s="4"/>
    </row>
    <row r="213" spans="1:22" x14ac:dyDescent="0.2">
      <c r="A213" s="1" t="s">
        <v>103</v>
      </c>
      <c r="B213" s="1" t="s">
        <v>9</v>
      </c>
      <c r="C213" s="1" t="s">
        <v>11</v>
      </c>
      <c r="D213" s="1" t="s">
        <v>192</v>
      </c>
      <c r="E213" s="1" t="s">
        <v>146</v>
      </c>
      <c r="F213" s="4">
        <v>3.8576295649194932</v>
      </c>
      <c r="G213" s="4">
        <v>3.9716000000000005</v>
      </c>
      <c r="H213" s="4">
        <v>3.9785999999999997</v>
      </c>
      <c r="I213" s="4">
        <v>3.8734000000000002</v>
      </c>
      <c r="J213" s="4">
        <v>3.8824782334384857</v>
      </c>
      <c r="K213" s="4">
        <v>3.8905322884012539</v>
      </c>
      <c r="L213" s="4">
        <v>3.8145550122249396</v>
      </c>
      <c r="M213" s="4">
        <v>3.8752122395833335</v>
      </c>
      <c r="N213" s="4">
        <v>3.8424993730407531</v>
      </c>
      <c r="O213" s="4">
        <v>3.8359797468354437</v>
      </c>
      <c r="P213" s="4">
        <v>3.8776990740740747</v>
      </c>
      <c r="Q213" s="4">
        <v>3.7843543307086618</v>
      </c>
      <c r="R213" s="4">
        <v>3.8454522427440634</v>
      </c>
      <c r="S213" s="4">
        <v>3.7770908296943233</v>
      </c>
      <c r="T213" s="4">
        <v>3.7648055102040816</v>
      </c>
      <c r="U213" s="4">
        <v>3.7626250000000003</v>
      </c>
      <c r="V213" s="4"/>
    </row>
    <row r="214" spans="1:22" x14ac:dyDescent="0.2">
      <c r="A214" s="1" t="s">
        <v>103</v>
      </c>
      <c r="B214" s="1" t="s">
        <v>9</v>
      </c>
      <c r="C214" s="1" t="s">
        <v>11</v>
      </c>
      <c r="D214" s="1" t="s">
        <v>192</v>
      </c>
      <c r="E214" s="1" t="s">
        <v>147</v>
      </c>
      <c r="F214" s="4">
        <v>3.9718557911728447</v>
      </c>
      <c r="G214" s="4">
        <v>4.0886914179104474</v>
      </c>
      <c r="H214" s="4">
        <v>4.0386161981258368</v>
      </c>
      <c r="I214" s="4">
        <v>4.0959318381751233</v>
      </c>
      <c r="J214" s="4">
        <v>4.034119166811168</v>
      </c>
      <c r="K214" s="4">
        <v>3.9887931590252403</v>
      </c>
      <c r="L214" s="4">
        <v>3.9981294828274399</v>
      </c>
      <c r="M214" s="4">
        <v>4.0168701565648668</v>
      </c>
      <c r="N214" s="4">
        <v>4.008331987873186</v>
      </c>
      <c r="O214" s="4">
        <v>3.9041031581004493</v>
      </c>
      <c r="P214" s="4">
        <v>3.9517375342223793</v>
      </c>
      <c r="Q214" s="4">
        <v>3.8828689927607938</v>
      </c>
      <c r="R214" s="4">
        <v>3.8873910791814392</v>
      </c>
      <c r="S214" s="4">
        <v>3.8456844036043871</v>
      </c>
      <c r="T214" s="4">
        <v>3.7883462604190137</v>
      </c>
      <c r="U214" s="4">
        <v>3.7940551060654517</v>
      </c>
      <c r="V214" s="4"/>
    </row>
    <row r="215" spans="1:22" x14ac:dyDescent="0.2">
      <c r="A215" s="1" t="s">
        <v>103</v>
      </c>
      <c r="B215" s="1" t="s">
        <v>9</v>
      </c>
      <c r="C215" s="1" t="s">
        <v>11</v>
      </c>
      <c r="D215" s="1" t="s">
        <v>192</v>
      </c>
      <c r="E215" s="1" t="s">
        <v>148</v>
      </c>
      <c r="F215" s="4">
        <v>4.0667836594911941</v>
      </c>
      <c r="G215" s="4">
        <v>4.1656719532554263</v>
      </c>
      <c r="H215" s="4">
        <v>4.2222111111111111</v>
      </c>
      <c r="I215" s="4">
        <v>4.2667470725995313</v>
      </c>
      <c r="J215" s="4">
        <v>4.1791562500000001</v>
      </c>
      <c r="K215" s="4">
        <v>4.1888345070422544</v>
      </c>
      <c r="L215" s="4">
        <v>4.1931243809523808</v>
      </c>
      <c r="M215" s="4">
        <v>4.0679352611940303</v>
      </c>
      <c r="N215" s="4">
        <v>4.0937677083333339</v>
      </c>
      <c r="O215" s="4">
        <v>4.0474574036511157</v>
      </c>
      <c r="P215" s="4">
        <v>4.0298502958579876</v>
      </c>
      <c r="Q215" s="4">
        <v>4.0202838235294118</v>
      </c>
      <c r="R215" s="4">
        <v>4.0123508021390375</v>
      </c>
      <c r="S215" s="4">
        <v>3.9011290591805761</v>
      </c>
      <c r="T215" s="4">
        <v>3.8507440113394757</v>
      </c>
      <c r="U215" s="4">
        <v>3.8290911392405063</v>
      </c>
      <c r="V215" s="4"/>
    </row>
    <row r="216" spans="1:22" x14ac:dyDescent="0.2">
      <c r="A216" s="1" t="s">
        <v>103</v>
      </c>
      <c r="B216" s="1" t="s">
        <v>9</v>
      </c>
      <c r="C216" s="1" t="s">
        <v>11</v>
      </c>
      <c r="D216" s="1" t="s">
        <v>192</v>
      </c>
      <c r="E216" s="1" t="s">
        <v>149</v>
      </c>
      <c r="F216" s="3">
        <v>10092</v>
      </c>
      <c r="G216" s="3">
        <v>724</v>
      </c>
      <c r="H216" s="3">
        <v>682</v>
      </c>
      <c r="I216" s="3">
        <v>585</v>
      </c>
      <c r="J216" s="3">
        <v>607</v>
      </c>
      <c r="K216" s="3">
        <v>626</v>
      </c>
      <c r="L216" s="3">
        <v>609</v>
      </c>
      <c r="M216" s="3">
        <v>541</v>
      </c>
      <c r="N216" s="3">
        <v>517</v>
      </c>
      <c r="O216" s="3">
        <v>578</v>
      </c>
      <c r="P216" s="3">
        <v>628</v>
      </c>
      <c r="Q216" s="3">
        <v>672</v>
      </c>
      <c r="R216" s="3">
        <v>743</v>
      </c>
      <c r="S216" s="3">
        <v>825</v>
      </c>
      <c r="T216" s="3">
        <v>860</v>
      </c>
      <c r="U216" s="3">
        <v>895</v>
      </c>
      <c r="V216" s="4"/>
    </row>
    <row r="217" spans="1:22" x14ac:dyDescent="0.2">
      <c r="A217" s="1" t="s">
        <v>103</v>
      </c>
      <c r="B217" s="1" t="s">
        <v>9</v>
      </c>
      <c r="C217" s="1" t="s">
        <v>11</v>
      </c>
      <c r="D217" s="1" t="s">
        <v>192</v>
      </c>
      <c r="E217" s="1" t="s">
        <v>150</v>
      </c>
      <c r="F217" s="4">
        <v>4.0596228002378121</v>
      </c>
      <c r="G217" s="4">
        <v>4.1031223756906083</v>
      </c>
      <c r="H217" s="4">
        <v>4.1989457478005869</v>
      </c>
      <c r="I217" s="4">
        <v>4.1578505982905991</v>
      </c>
      <c r="J217" s="4">
        <v>4.1298023064250415</v>
      </c>
      <c r="K217" s="4">
        <v>4.1330031948881789</v>
      </c>
      <c r="L217" s="4">
        <v>4.1455825944170774</v>
      </c>
      <c r="M217" s="4">
        <v>4.1928373382624766</v>
      </c>
      <c r="N217" s="4">
        <v>4.1025148936170215</v>
      </c>
      <c r="O217" s="4">
        <v>4.1268726643598619</v>
      </c>
      <c r="P217" s="4">
        <v>4.0190985668789807</v>
      </c>
      <c r="Q217" s="4">
        <v>4.0129063988095242</v>
      </c>
      <c r="R217" s="4">
        <v>3.96275733512786</v>
      </c>
      <c r="S217" s="4">
        <v>3.9373661818181822</v>
      </c>
      <c r="T217" s="4">
        <v>3.9976825581395348</v>
      </c>
      <c r="U217" s="4">
        <v>3.8640579888268158</v>
      </c>
      <c r="V217" s="4">
        <f>+U217/U214</f>
        <v>1.018450676335579</v>
      </c>
    </row>
    <row r="218" spans="1:22" x14ac:dyDescent="0.2">
      <c r="A218" s="1" t="s">
        <v>104</v>
      </c>
      <c r="B218" s="1" t="s">
        <v>165</v>
      </c>
      <c r="C218" s="1" t="s">
        <v>11</v>
      </c>
      <c r="D218" s="1" t="s">
        <v>192</v>
      </c>
      <c r="E218" s="1" t="s">
        <v>138</v>
      </c>
      <c r="F218" s="3">
        <v>10</v>
      </c>
      <c r="G218" s="3">
        <v>9</v>
      </c>
      <c r="H218" s="3">
        <v>9</v>
      </c>
      <c r="I218" s="3">
        <v>10</v>
      </c>
      <c r="J218" s="3">
        <v>10</v>
      </c>
      <c r="K218" s="3">
        <v>10</v>
      </c>
      <c r="L218" s="3">
        <v>10</v>
      </c>
      <c r="M218" s="3">
        <v>10</v>
      </c>
      <c r="N218" s="3">
        <v>10</v>
      </c>
      <c r="O218" s="3">
        <v>10</v>
      </c>
      <c r="P218" s="3">
        <v>10</v>
      </c>
      <c r="Q218" s="3">
        <v>10</v>
      </c>
      <c r="R218" s="3">
        <v>10</v>
      </c>
      <c r="S218" s="3">
        <v>10</v>
      </c>
      <c r="T218" s="3">
        <v>10</v>
      </c>
      <c r="U218" s="3">
        <v>10</v>
      </c>
      <c r="V218" s="4"/>
    </row>
    <row r="219" spans="1:22" x14ac:dyDescent="0.2">
      <c r="A219" s="1" t="s">
        <v>104</v>
      </c>
      <c r="B219" s="1" t="s">
        <v>165</v>
      </c>
      <c r="C219" s="1" t="s">
        <v>11</v>
      </c>
      <c r="D219" s="1" t="s">
        <v>192</v>
      </c>
      <c r="E219" s="1" t="s">
        <v>144</v>
      </c>
      <c r="F219" s="3">
        <v>45856</v>
      </c>
      <c r="G219" s="3">
        <v>2611</v>
      </c>
      <c r="H219" s="3">
        <v>2595</v>
      </c>
      <c r="I219" s="3">
        <v>3247</v>
      </c>
      <c r="J219" s="3">
        <v>3204</v>
      </c>
      <c r="K219" s="3">
        <v>3006</v>
      </c>
      <c r="L219" s="3">
        <v>2828</v>
      </c>
      <c r="M219" s="3">
        <v>2745</v>
      </c>
      <c r="N219" s="3">
        <v>2629</v>
      </c>
      <c r="O219" s="3">
        <v>2851</v>
      </c>
      <c r="P219" s="3">
        <v>2854</v>
      </c>
      <c r="Q219" s="3">
        <v>3011</v>
      </c>
      <c r="R219" s="3">
        <v>3296</v>
      </c>
      <c r="S219" s="3">
        <v>3617</v>
      </c>
      <c r="T219" s="3">
        <v>3619</v>
      </c>
      <c r="U219" s="3">
        <v>3743</v>
      </c>
      <c r="V219" s="4"/>
    </row>
    <row r="220" spans="1:22" x14ac:dyDescent="0.2">
      <c r="A220" s="1" t="s">
        <v>104</v>
      </c>
      <c r="B220" s="1" t="s">
        <v>165</v>
      </c>
      <c r="C220" s="1" t="s">
        <v>11</v>
      </c>
      <c r="D220" s="1" t="s">
        <v>192</v>
      </c>
      <c r="E220" s="1" t="s">
        <v>145</v>
      </c>
      <c r="F220" s="4">
        <v>3.9268181568387996</v>
      </c>
      <c r="G220" s="4">
        <v>4.0843215243201838</v>
      </c>
      <c r="H220" s="4">
        <v>4.0848951830443161</v>
      </c>
      <c r="I220" s="4">
        <v>4.0501405297197417</v>
      </c>
      <c r="J220" s="4">
        <v>4.0321283395755305</v>
      </c>
      <c r="K220" s="4">
        <v>4.0116889886892881</v>
      </c>
      <c r="L220" s="4">
        <v>3.9793984087694483</v>
      </c>
      <c r="M220" s="4">
        <v>3.9142129690346086</v>
      </c>
      <c r="N220" s="4">
        <v>3.9381636744009132</v>
      </c>
      <c r="O220" s="4">
        <v>3.863777376359173</v>
      </c>
      <c r="P220" s="4">
        <v>3.9002542396636302</v>
      </c>
      <c r="Q220" s="4">
        <v>3.8623213550315509</v>
      </c>
      <c r="R220" s="4">
        <v>3.8666535497572818</v>
      </c>
      <c r="S220" s="4">
        <v>3.837194277025159</v>
      </c>
      <c r="T220" s="4">
        <v>3.8086714838353135</v>
      </c>
      <c r="U220" s="4">
        <v>3.7775929201175527</v>
      </c>
      <c r="V220" s="4"/>
    </row>
    <row r="221" spans="1:22" x14ac:dyDescent="0.2">
      <c r="A221" s="1" t="s">
        <v>104</v>
      </c>
      <c r="B221" s="1" t="s">
        <v>165</v>
      </c>
      <c r="C221" s="1" t="s">
        <v>11</v>
      </c>
      <c r="D221" s="1" t="s">
        <v>192</v>
      </c>
      <c r="E221" s="1" t="s">
        <v>146</v>
      </c>
      <c r="F221" s="4">
        <v>3.8558167870657045</v>
      </c>
      <c r="G221" s="4">
        <v>3.9716000000000005</v>
      </c>
      <c r="H221" s="4">
        <v>3.9785999999999997</v>
      </c>
      <c r="I221" s="4">
        <v>3.8734000000000002</v>
      </c>
      <c r="J221" s="4">
        <v>3.8967146428571424</v>
      </c>
      <c r="K221" s="4">
        <v>3.8557950354609929</v>
      </c>
      <c r="L221" s="4">
        <v>3.7557328227571118</v>
      </c>
      <c r="M221" s="4">
        <v>3.8309500000000001</v>
      </c>
      <c r="N221" s="4">
        <v>3.8044589108910896</v>
      </c>
      <c r="O221" s="4">
        <v>3.7729747448979594</v>
      </c>
      <c r="P221" s="4">
        <v>3.8620005167958658</v>
      </c>
      <c r="Q221" s="4">
        <v>3.7641466431095409</v>
      </c>
      <c r="R221" s="4">
        <v>3.7868444444444447</v>
      </c>
      <c r="S221" s="4">
        <v>3.7700377049180323</v>
      </c>
      <c r="T221" s="4">
        <v>3.7636447058823532</v>
      </c>
      <c r="U221" s="4">
        <v>3.7577067857142854</v>
      </c>
      <c r="V221" s="4"/>
    </row>
    <row r="222" spans="1:22" x14ac:dyDescent="0.2">
      <c r="A222" s="1" t="s">
        <v>104</v>
      </c>
      <c r="B222" s="1" t="s">
        <v>165</v>
      </c>
      <c r="C222" s="1" t="s">
        <v>11</v>
      </c>
      <c r="D222" s="1" t="s">
        <v>192</v>
      </c>
      <c r="E222" s="1" t="s">
        <v>147</v>
      </c>
      <c r="F222" s="4">
        <v>3.8992016288634819</v>
      </c>
      <c r="G222" s="4">
        <v>4.0825242021276598</v>
      </c>
      <c r="H222" s="4">
        <v>4.0318228120516499</v>
      </c>
      <c r="I222" s="4">
        <v>4.0455437540849681</v>
      </c>
      <c r="J222" s="4">
        <v>4.0065267876803548</v>
      </c>
      <c r="K222" s="4">
        <v>3.9880230357661373</v>
      </c>
      <c r="L222" s="4">
        <v>3.9362982343499202</v>
      </c>
      <c r="M222" s="4">
        <v>3.941317889908257</v>
      </c>
      <c r="N222" s="4">
        <v>3.9450939885581477</v>
      </c>
      <c r="O222" s="4">
        <v>3.8545415745856357</v>
      </c>
      <c r="P222" s="4">
        <v>3.8980184415658856</v>
      </c>
      <c r="Q222" s="4">
        <v>3.8657635572139304</v>
      </c>
      <c r="R222" s="4">
        <v>3.8608002882483374</v>
      </c>
      <c r="S222" s="4">
        <v>3.7982411157024796</v>
      </c>
      <c r="T222" s="4">
        <v>3.782276409495549</v>
      </c>
      <c r="U222" s="4">
        <v>3.7815686424474193</v>
      </c>
      <c r="V222" s="4"/>
    </row>
    <row r="223" spans="1:22" x14ac:dyDescent="0.2">
      <c r="A223" s="1" t="s">
        <v>104</v>
      </c>
      <c r="B223" s="1" t="s">
        <v>165</v>
      </c>
      <c r="C223" s="1" t="s">
        <v>11</v>
      </c>
      <c r="D223" s="1" t="s">
        <v>192</v>
      </c>
      <c r="E223" s="1" t="s">
        <v>148</v>
      </c>
      <c r="F223" s="4">
        <v>4.032145525629887</v>
      </c>
      <c r="G223" s="4">
        <v>4.1696832898172325</v>
      </c>
      <c r="H223" s="4">
        <v>4.2222111111111111</v>
      </c>
      <c r="I223" s="4">
        <v>4.2919369565217398</v>
      </c>
      <c r="J223" s="4">
        <v>4.1449571681415938</v>
      </c>
      <c r="K223" s="4">
        <v>4.1083570934256057</v>
      </c>
      <c r="L223" s="4">
        <v>4.2267954782608701</v>
      </c>
      <c r="M223" s="4">
        <v>4.0526</v>
      </c>
      <c r="N223" s="4">
        <v>4.0882000000000005</v>
      </c>
      <c r="O223" s="4">
        <v>4.0520695238095241</v>
      </c>
      <c r="P223" s="4">
        <v>4.0135000000000005</v>
      </c>
      <c r="Q223" s="4">
        <v>4.0060034700315459</v>
      </c>
      <c r="R223" s="4">
        <v>3.871472555555556</v>
      </c>
      <c r="S223" s="4">
        <v>3.8701000000000003</v>
      </c>
      <c r="T223" s="4">
        <v>3.8354964556962026</v>
      </c>
      <c r="U223" s="4">
        <v>3.8158676646706589</v>
      </c>
      <c r="V223" s="4"/>
    </row>
    <row r="224" spans="1:22" x14ac:dyDescent="0.2">
      <c r="A224" s="1" t="s">
        <v>104</v>
      </c>
      <c r="B224" s="1" t="s">
        <v>165</v>
      </c>
      <c r="C224" s="1" t="s">
        <v>11</v>
      </c>
      <c r="D224" s="1" t="s">
        <v>192</v>
      </c>
      <c r="E224" s="1" t="s">
        <v>149</v>
      </c>
      <c r="F224" s="3">
        <v>9153</v>
      </c>
      <c r="G224" s="3">
        <v>659</v>
      </c>
      <c r="H224" s="3">
        <v>605</v>
      </c>
      <c r="I224" s="3">
        <v>535</v>
      </c>
      <c r="J224" s="3">
        <v>542</v>
      </c>
      <c r="K224" s="3">
        <v>550</v>
      </c>
      <c r="L224" s="3">
        <v>552</v>
      </c>
      <c r="M224" s="3">
        <v>476</v>
      </c>
      <c r="N224" s="3">
        <v>470</v>
      </c>
      <c r="O224" s="3">
        <v>506</v>
      </c>
      <c r="P224" s="3">
        <v>572</v>
      </c>
      <c r="Q224" s="3">
        <v>615</v>
      </c>
      <c r="R224" s="3">
        <v>685</v>
      </c>
      <c r="S224" s="3">
        <v>759</v>
      </c>
      <c r="T224" s="3">
        <v>792</v>
      </c>
      <c r="U224" s="3">
        <v>835</v>
      </c>
      <c r="V224" s="4"/>
    </row>
    <row r="225" spans="1:22" x14ac:dyDescent="0.2">
      <c r="A225" s="1" t="s">
        <v>104</v>
      </c>
      <c r="B225" s="1" t="s">
        <v>165</v>
      </c>
      <c r="C225" s="1" t="s">
        <v>11</v>
      </c>
      <c r="D225" s="1" t="s">
        <v>192</v>
      </c>
      <c r="E225" s="1" t="s">
        <v>150</v>
      </c>
      <c r="F225" s="4">
        <v>4.0082973997596421</v>
      </c>
      <c r="G225" s="4">
        <v>4.0348908952959031</v>
      </c>
      <c r="H225" s="4">
        <v>4.1410685950413226</v>
      </c>
      <c r="I225" s="4">
        <v>4.0959656074766357</v>
      </c>
      <c r="J225" s="4">
        <v>4.0686346863468641</v>
      </c>
      <c r="K225" s="4">
        <v>4.0656181818181825</v>
      </c>
      <c r="L225" s="4">
        <v>4.1086811594202901</v>
      </c>
      <c r="M225" s="4">
        <v>4.1169256302521005</v>
      </c>
      <c r="N225" s="4">
        <v>4.0524836170212764</v>
      </c>
      <c r="O225" s="4">
        <v>4.0645547430830042</v>
      </c>
      <c r="P225" s="4">
        <v>3.9731805944055947</v>
      </c>
      <c r="Q225" s="4">
        <v>3.9804977235772361</v>
      </c>
      <c r="R225" s="4">
        <v>3.8778518248175184</v>
      </c>
      <c r="S225" s="4">
        <v>3.8735083003952568</v>
      </c>
      <c r="T225" s="4">
        <v>3.9865430555555559</v>
      </c>
      <c r="U225" s="4">
        <v>3.8654676646706592</v>
      </c>
      <c r="V225" s="4">
        <f>+U225/U222</f>
        <v>1.0221863015473232</v>
      </c>
    </row>
    <row r="226" spans="1:22" x14ac:dyDescent="0.2">
      <c r="A226" s="1" t="s">
        <v>104</v>
      </c>
      <c r="B226" s="1" t="s">
        <v>166</v>
      </c>
      <c r="C226" s="1" t="s">
        <v>11</v>
      </c>
      <c r="D226" s="1" t="s">
        <v>192</v>
      </c>
      <c r="E226" s="1" t="s">
        <v>138</v>
      </c>
      <c r="F226" s="3">
        <v>8</v>
      </c>
      <c r="G226" s="3">
        <v>7</v>
      </c>
      <c r="H226" s="3">
        <v>7</v>
      </c>
      <c r="I226" s="3">
        <v>8</v>
      </c>
      <c r="J226" s="3">
        <v>8</v>
      </c>
      <c r="K226" s="3">
        <v>8</v>
      </c>
      <c r="L226" s="3">
        <v>8</v>
      </c>
      <c r="M226" s="3">
        <v>8</v>
      </c>
      <c r="N226" s="3">
        <v>8</v>
      </c>
      <c r="O226" s="3">
        <v>8</v>
      </c>
      <c r="P226" s="3">
        <v>8</v>
      </c>
      <c r="Q226" s="3">
        <v>8</v>
      </c>
      <c r="R226" s="3">
        <v>7</v>
      </c>
      <c r="S226" s="3">
        <v>7</v>
      </c>
      <c r="T226" s="3">
        <v>7</v>
      </c>
      <c r="U226" s="3">
        <v>7</v>
      </c>
      <c r="V226" s="4"/>
    </row>
    <row r="227" spans="1:22" x14ac:dyDescent="0.2">
      <c r="A227" s="1" t="s">
        <v>104</v>
      </c>
      <c r="B227" s="1" t="s">
        <v>166</v>
      </c>
      <c r="C227" s="1" t="s">
        <v>11</v>
      </c>
      <c r="D227" s="1" t="s">
        <v>192</v>
      </c>
      <c r="E227" s="1" t="s">
        <v>144</v>
      </c>
      <c r="F227" s="3">
        <v>13163</v>
      </c>
      <c r="G227" s="3">
        <v>625</v>
      </c>
      <c r="H227" s="3">
        <v>586</v>
      </c>
      <c r="I227" s="3">
        <v>816</v>
      </c>
      <c r="J227" s="3">
        <v>966</v>
      </c>
      <c r="K227" s="3">
        <v>938</v>
      </c>
      <c r="L227" s="3">
        <v>1138</v>
      </c>
      <c r="M227" s="3">
        <v>871</v>
      </c>
      <c r="N227" s="3">
        <v>848</v>
      </c>
      <c r="O227" s="3">
        <v>921</v>
      </c>
      <c r="P227" s="3">
        <v>892</v>
      </c>
      <c r="Q227" s="3">
        <v>953</v>
      </c>
      <c r="R227" s="3">
        <v>953</v>
      </c>
      <c r="S227" s="3">
        <v>928</v>
      </c>
      <c r="T227" s="3">
        <v>881</v>
      </c>
      <c r="U227" s="3">
        <v>847</v>
      </c>
      <c r="V227" s="4"/>
    </row>
    <row r="228" spans="1:22" x14ac:dyDescent="0.2">
      <c r="A228" s="1" t="s">
        <v>104</v>
      </c>
      <c r="B228" s="1" t="s">
        <v>166</v>
      </c>
      <c r="C228" s="1" t="s">
        <v>11</v>
      </c>
      <c r="D228" s="1" t="s">
        <v>192</v>
      </c>
      <c r="E228" s="1" t="s">
        <v>145</v>
      </c>
      <c r="F228" s="4">
        <v>3.9435208691027879</v>
      </c>
      <c r="G228" s="4">
        <v>4.1036435199999994</v>
      </c>
      <c r="H228" s="4">
        <v>4.08400819112628</v>
      </c>
      <c r="I228" s="4">
        <v>4.1148394607843137</v>
      </c>
      <c r="J228" s="4">
        <v>4.0366107660455484</v>
      </c>
      <c r="K228" s="4">
        <v>4.0196718550106612</v>
      </c>
      <c r="L228" s="4">
        <v>4.0057113356766259</v>
      </c>
      <c r="M228" s="4">
        <v>3.9404133180252576</v>
      </c>
      <c r="N228" s="4">
        <v>3.9683015330188676</v>
      </c>
      <c r="O228" s="4">
        <v>3.9215271444082522</v>
      </c>
      <c r="P228" s="4">
        <v>3.8837014573991033</v>
      </c>
      <c r="Q228" s="4">
        <v>3.8706621196222457</v>
      </c>
      <c r="R228" s="4">
        <v>3.8952126967471141</v>
      </c>
      <c r="S228" s="4">
        <v>3.812383728448276</v>
      </c>
      <c r="T228" s="4">
        <v>3.8171415437003411</v>
      </c>
      <c r="U228" s="4">
        <v>3.7658230224321132</v>
      </c>
      <c r="V228" s="4"/>
    </row>
    <row r="229" spans="1:22" x14ac:dyDescent="0.2">
      <c r="A229" s="1" t="s">
        <v>104</v>
      </c>
      <c r="B229" s="1" t="s">
        <v>166</v>
      </c>
      <c r="C229" s="1" t="s">
        <v>11</v>
      </c>
      <c r="D229" s="1" t="s">
        <v>192</v>
      </c>
      <c r="E229" s="1" t="s">
        <v>146</v>
      </c>
      <c r="F229" s="4">
        <v>3.8705893776394014</v>
      </c>
      <c r="G229" s="4">
        <v>3.9375</v>
      </c>
      <c r="H229" s="4">
        <v>3.9025798913043483</v>
      </c>
      <c r="I229" s="4">
        <v>3.9691229411764706</v>
      </c>
      <c r="J229" s="4">
        <v>3.9466265656565658</v>
      </c>
      <c r="K229" s="4">
        <v>3.8520206349206352</v>
      </c>
      <c r="L229" s="4">
        <v>3.9230086195256542</v>
      </c>
      <c r="M229" s="4">
        <v>3.7991417355371904</v>
      </c>
      <c r="N229" s="4">
        <v>3.8364794240942208</v>
      </c>
      <c r="O229" s="4">
        <v>3.7812891593886468</v>
      </c>
      <c r="P229" s="4">
        <v>3.7680860892507853</v>
      </c>
      <c r="Q229" s="4">
        <v>3.731398556701031</v>
      </c>
      <c r="R229" s="4">
        <v>3.8382656862745099</v>
      </c>
      <c r="S229" s="4">
        <v>3.739121739130435</v>
      </c>
      <c r="T229" s="4">
        <v>3.736383266932271</v>
      </c>
      <c r="U229" s="4">
        <v>3.7131643410852715</v>
      </c>
      <c r="V229" s="4"/>
    </row>
    <row r="230" spans="1:22" x14ac:dyDescent="0.2">
      <c r="A230" s="1" t="s">
        <v>104</v>
      </c>
      <c r="B230" s="1" t="s">
        <v>166</v>
      </c>
      <c r="C230" s="1" t="s">
        <v>11</v>
      </c>
      <c r="D230" s="1" t="s">
        <v>192</v>
      </c>
      <c r="E230" s="1" t="s">
        <v>147</v>
      </c>
      <c r="F230" s="4">
        <v>3.9756978632175759</v>
      </c>
      <c r="G230" s="4">
        <v>4.1585592592592597</v>
      </c>
      <c r="H230" s="4">
        <v>4.1333160000000007</v>
      </c>
      <c r="I230" s="4">
        <v>4.216054265932744</v>
      </c>
      <c r="J230" s="4">
        <v>4.0455719367588934</v>
      </c>
      <c r="K230" s="4">
        <v>4.0216629973641265</v>
      </c>
      <c r="L230" s="4">
        <v>4.0686391342027077</v>
      </c>
      <c r="M230" s="4">
        <v>3.9349920466058768</v>
      </c>
      <c r="N230" s="4">
        <v>3.9541969298245618</v>
      </c>
      <c r="O230" s="4">
        <v>3.8514549450549449</v>
      </c>
      <c r="P230" s="4">
        <v>3.8960808286516855</v>
      </c>
      <c r="Q230" s="4">
        <v>3.8821822517845561</v>
      </c>
      <c r="R230" s="4">
        <v>3.9732370535714288</v>
      </c>
      <c r="S230" s="4">
        <v>3.8442408759124094</v>
      </c>
      <c r="T230" s="4">
        <v>3.8989917647058827</v>
      </c>
      <c r="U230" s="4">
        <v>3.8195268965517242</v>
      </c>
      <c r="V230" s="4"/>
    </row>
    <row r="231" spans="1:22" x14ac:dyDescent="0.2">
      <c r="A231" s="1" t="s">
        <v>104</v>
      </c>
      <c r="B231" s="1" t="s">
        <v>166</v>
      </c>
      <c r="C231" s="1" t="s">
        <v>11</v>
      </c>
      <c r="D231" s="1" t="s">
        <v>192</v>
      </c>
      <c r="E231" s="1" t="s">
        <v>148</v>
      </c>
      <c r="F231" s="4">
        <v>4.0804471556073096</v>
      </c>
      <c r="G231" s="4">
        <v>4.1787806451612903</v>
      </c>
      <c r="H231" s="4">
        <v>4.2238489010989015</v>
      </c>
      <c r="I231" s="4">
        <v>4.2420000000000009</v>
      </c>
      <c r="J231" s="4">
        <v>4.1078225303030305</v>
      </c>
      <c r="K231" s="4">
        <v>4.2766719594594598</v>
      </c>
      <c r="L231" s="4">
        <v>4.3001281832298144</v>
      </c>
      <c r="M231" s="4">
        <v>4.0895224035683508</v>
      </c>
      <c r="N231" s="4">
        <v>4.0645176909090912</v>
      </c>
      <c r="O231" s="4">
        <v>3.9888196706172083</v>
      </c>
      <c r="P231" s="4">
        <v>3.958241192416855</v>
      </c>
      <c r="Q231" s="4">
        <v>4.0225845167652867</v>
      </c>
      <c r="R231" s="4">
        <v>4.0735260000000002</v>
      </c>
      <c r="S231" s="4">
        <v>3.9495566666666666</v>
      </c>
      <c r="T231" s="4">
        <v>3.9052206349206351</v>
      </c>
      <c r="U231" s="4">
        <v>3.8950217391304349</v>
      </c>
      <c r="V231" s="4"/>
    </row>
    <row r="232" spans="1:22" x14ac:dyDescent="0.2">
      <c r="A232" s="1" t="s">
        <v>104</v>
      </c>
      <c r="B232" s="1" t="s">
        <v>167</v>
      </c>
      <c r="C232" s="1" t="s">
        <v>11</v>
      </c>
      <c r="D232" s="1" t="s">
        <v>192</v>
      </c>
      <c r="E232" s="1" t="s">
        <v>138</v>
      </c>
      <c r="F232" s="3">
        <v>9</v>
      </c>
      <c r="G232" s="3">
        <v>1</v>
      </c>
      <c r="H232" s="3">
        <v>1</v>
      </c>
      <c r="I232" s="3">
        <v>5</v>
      </c>
      <c r="J232" s="3">
        <v>5</v>
      </c>
      <c r="K232" s="3">
        <v>6</v>
      </c>
      <c r="L232" s="3">
        <v>6</v>
      </c>
      <c r="M232" s="3">
        <v>5</v>
      </c>
      <c r="N232" s="3">
        <v>8</v>
      </c>
      <c r="O232" s="3">
        <v>7</v>
      </c>
      <c r="P232" s="3">
        <v>8</v>
      </c>
      <c r="Q232" s="3">
        <v>7</v>
      </c>
      <c r="R232" s="3">
        <v>7</v>
      </c>
      <c r="S232" s="3">
        <v>7</v>
      </c>
      <c r="T232" s="3">
        <v>9</v>
      </c>
      <c r="U232" s="3">
        <v>8</v>
      </c>
      <c r="V232" s="4"/>
    </row>
    <row r="233" spans="1:22" x14ac:dyDescent="0.2">
      <c r="A233" s="1" t="s">
        <v>104</v>
      </c>
      <c r="B233" s="1" t="s">
        <v>167</v>
      </c>
      <c r="C233" s="1" t="s">
        <v>11</v>
      </c>
      <c r="D233" s="1" t="s">
        <v>192</v>
      </c>
      <c r="E233" s="1" t="s">
        <v>144</v>
      </c>
      <c r="F233" s="3">
        <v>2399</v>
      </c>
      <c r="G233" s="3">
        <v>9</v>
      </c>
      <c r="H233" s="3">
        <v>6</v>
      </c>
      <c r="I233" s="3">
        <v>45</v>
      </c>
      <c r="J233" s="3">
        <v>66</v>
      </c>
      <c r="K233" s="3">
        <v>180</v>
      </c>
      <c r="L233" s="3">
        <v>197</v>
      </c>
      <c r="M233" s="3">
        <v>166</v>
      </c>
      <c r="N233" s="3">
        <v>189</v>
      </c>
      <c r="O233" s="3">
        <v>144</v>
      </c>
      <c r="P233" s="3">
        <v>190</v>
      </c>
      <c r="Q233" s="3">
        <v>202</v>
      </c>
      <c r="R233" s="3">
        <v>222</v>
      </c>
      <c r="S233" s="3">
        <v>215</v>
      </c>
      <c r="T233" s="3">
        <v>369</v>
      </c>
      <c r="U233" s="3">
        <v>199</v>
      </c>
      <c r="V233" s="4"/>
    </row>
    <row r="234" spans="1:22" x14ac:dyDescent="0.2">
      <c r="A234" s="1" t="s">
        <v>104</v>
      </c>
      <c r="B234" s="1" t="s">
        <v>167</v>
      </c>
      <c r="C234" s="1" t="s">
        <v>11</v>
      </c>
      <c r="D234" s="1" t="s">
        <v>192</v>
      </c>
      <c r="E234" s="1" t="s">
        <v>145</v>
      </c>
      <c r="F234" s="4">
        <v>3.9547509378907888</v>
      </c>
      <c r="G234" s="4">
        <v>4.3889000000000005</v>
      </c>
      <c r="H234" s="4">
        <v>4.2083000000000004</v>
      </c>
      <c r="I234" s="4">
        <v>4.3927622222222222</v>
      </c>
      <c r="J234" s="4">
        <v>4.4504318181818192</v>
      </c>
      <c r="K234" s="4">
        <v>4.1182911111111116</v>
      </c>
      <c r="L234" s="4">
        <v>3.9487949238578679</v>
      </c>
      <c r="M234" s="4">
        <v>3.9544969879518073</v>
      </c>
      <c r="N234" s="4">
        <v>3.9436597883597888</v>
      </c>
      <c r="O234" s="4">
        <v>4.0039402777777777</v>
      </c>
      <c r="P234" s="4">
        <v>3.9930615789473687</v>
      </c>
      <c r="Q234" s="4">
        <v>3.942077227722772</v>
      </c>
      <c r="R234" s="4">
        <v>3.9357653153153156</v>
      </c>
      <c r="S234" s="4">
        <v>3.9530576744186048</v>
      </c>
      <c r="T234" s="4">
        <v>3.7678628726287258</v>
      </c>
      <c r="U234" s="4">
        <v>3.8429859296482416</v>
      </c>
      <c r="V234" s="4"/>
    </row>
    <row r="235" spans="1:22" x14ac:dyDescent="0.2">
      <c r="A235" s="1" t="s">
        <v>104</v>
      </c>
      <c r="B235" s="1" t="s">
        <v>167</v>
      </c>
      <c r="C235" s="1" t="s">
        <v>11</v>
      </c>
      <c r="D235" s="1" t="s">
        <v>192</v>
      </c>
      <c r="E235" s="1" t="s">
        <v>146</v>
      </c>
      <c r="F235" s="4">
        <v>3.9798576923076925</v>
      </c>
      <c r="G235" s="4">
        <v>4.3889000000000005</v>
      </c>
      <c r="H235" s="4">
        <v>4.2083000000000004</v>
      </c>
      <c r="I235" s="4">
        <v>4.25</v>
      </c>
      <c r="J235" s="4">
        <v>3.8969749999999999</v>
      </c>
      <c r="K235" s="4">
        <v>3.9843999999999999</v>
      </c>
      <c r="L235" s="4">
        <v>3.836648818897638</v>
      </c>
      <c r="M235" s="4">
        <v>3.887643119266055</v>
      </c>
      <c r="N235" s="4">
        <v>3.7984247706422019</v>
      </c>
      <c r="O235" s="4">
        <v>3.8710035714285711</v>
      </c>
      <c r="P235" s="4">
        <v>3.7662333333333335</v>
      </c>
      <c r="Q235" s="4">
        <v>3.7617999999999996</v>
      </c>
      <c r="R235" s="4">
        <v>3.9167000000000001</v>
      </c>
      <c r="S235" s="4">
        <v>3.774226612903226</v>
      </c>
      <c r="T235" s="4">
        <v>3.7508265306122452</v>
      </c>
      <c r="U235" s="4">
        <v>3.771537877747253</v>
      </c>
      <c r="V235" s="4"/>
    </row>
    <row r="236" spans="1:22" x14ac:dyDescent="0.2">
      <c r="A236" s="1" t="s">
        <v>104</v>
      </c>
      <c r="B236" s="1" t="s">
        <v>167</v>
      </c>
      <c r="C236" s="1" t="s">
        <v>11</v>
      </c>
      <c r="D236" s="1" t="s">
        <v>192</v>
      </c>
      <c r="E236" s="1" t="s">
        <v>147</v>
      </c>
      <c r="F236" s="4">
        <v>4.1055030769230774</v>
      </c>
      <c r="G236" s="4">
        <v>4.3889000000000005</v>
      </c>
      <c r="H236" s="4">
        <v>4.2083000000000004</v>
      </c>
      <c r="I236" s="4">
        <v>4.373316</v>
      </c>
      <c r="J236" s="4">
        <v>4.4452228571428574</v>
      </c>
      <c r="K236" s="4">
        <v>4.2883902777777774</v>
      </c>
      <c r="L236" s="4">
        <v>4.1944015224358981</v>
      </c>
      <c r="M236" s="4">
        <v>4.0470076923076927</v>
      </c>
      <c r="N236" s="4">
        <v>4.06515</v>
      </c>
      <c r="O236" s="4">
        <v>4.25</v>
      </c>
      <c r="P236" s="4">
        <v>4.0204346528471531</v>
      </c>
      <c r="Q236" s="4">
        <v>3.8529470588235295</v>
      </c>
      <c r="R236" s="4">
        <v>4.0853333333333337</v>
      </c>
      <c r="S236" s="4">
        <v>4.0253478260869562</v>
      </c>
      <c r="T236" s="4">
        <v>3.798227272727273</v>
      </c>
      <c r="U236" s="4">
        <v>3.9030300000000002</v>
      </c>
      <c r="V236" s="4"/>
    </row>
    <row r="237" spans="1:22" x14ac:dyDescent="0.2">
      <c r="A237" s="1" t="s">
        <v>104</v>
      </c>
      <c r="B237" s="1" t="s">
        <v>167</v>
      </c>
      <c r="C237" s="1" t="s">
        <v>11</v>
      </c>
      <c r="D237" s="1" t="s">
        <v>192</v>
      </c>
      <c r="E237" s="1" t="s">
        <v>148</v>
      </c>
      <c r="F237" s="4">
        <v>4.2142037037037037</v>
      </c>
      <c r="G237" s="4">
        <v>4.3889000000000005</v>
      </c>
      <c r="H237" s="4">
        <v>4.2083000000000004</v>
      </c>
      <c r="I237" s="4">
        <v>4.416666666666667</v>
      </c>
      <c r="J237" s="4">
        <v>4.6750100000000003</v>
      </c>
      <c r="K237" s="4">
        <v>4.4167000000000005</v>
      </c>
      <c r="L237" s="4">
        <v>4.6389000000000005</v>
      </c>
      <c r="M237" s="4">
        <v>4.0514571428571431</v>
      </c>
      <c r="N237" s="4">
        <v>4.3148</v>
      </c>
      <c r="O237" s="4">
        <v>4.9254000000000007</v>
      </c>
      <c r="P237" s="4">
        <v>4.76356</v>
      </c>
      <c r="Q237" s="4">
        <v>4.0625</v>
      </c>
      <c r="R237" s="4">
        <v>4.2073243902439028</v>
      </c>
      <c r="S237" s="4">
        <v>4.2711888888888891</v>
      </c>
      <c r="T237" s="4">
        <v>4.0608054054054055</v>
      </c>
      <c r="U237" s="4">
        <v>4.0309604761904758</v>
      </c>
      <c r="V237" s="4"/>
    </row>
    <row r="238" spans="1:22" x14ac:dyDescent="0.2">
      <c r="A238" s="1" t="s">
        <v>104</v>
      </c>
      <c r="B238" s="1" t="s">
        <v>167</v>
      </c>
      <c r="C238" s="1" t="s">
        <v>11</v>
      </c>
      <c r="D238" s="1" t="s">
        <v>192</v>
      </c>
      <c r="E238" s="1" t="s">
        <v>149</v>
      </c>
      <c r="F238" s="3">
        <v>397</v>
      </c>
      <c r="G238" s="3">
        <v>35</v>
      </c>
      <c r="H238" s="3">
        <v>36</v>
      </c>
      <c r="I238" s="3">
        <v>25</v>
      </c>
      <c r="J238" s="3">
        <v>33</v>
      </c>
      <c r="K238" s="3">
        <v>39</v>
      </c>
      <c r="L238" s="3">
        <v>28</v>
      </c>
      <c r="M238" s="3">
        <v>32</v>
      </c>
      <c r="N238" s="3">
        <v>25</v>
      </c>
      <c r="O238" s="3">
        <v>32</v>
      </c>
      <c r="P238" s="3">
        <v>23</v>
      </c>
      <c r="Q238" s="3">
        <v>23</v>
      </c>
      <c r="R238" s="3">
        <v>18</v>
      </c>
      <c r="S238" s="3">
        <v>19</v>
      </c>
      <c r="T238" s="3">
        <v>16</v>
      </c>
      <c r="U238" s="3">
        <v>13</v>
      </c>
      <c r="V238" s="4"/>
    </row>
    <row r="239" spans="1:22" x14ac:dyDescent="0.2">
      <c r="A239" s="1" t="s">
        <v>104</v>
      </c>
      <c r="B239" s="1" t="s">
        <v>167</v>
      </c>
      <c r="C239" s="1" t="s">
        <v>11</v>
      </c>
      <c r="D239" s="1" t="s">
        <v>192</v>
      </c>
      <c r="E239" s="1" t="s">
        <v>150</v>
      </c>
      <c r="F239" s="4">
        <v>4.5474891687657424</v>
      </c>
      <c r="G239" s="4">
        <v>4.9238285714285714</v>
      </c>
      <c r="H239" s="4">
        <v>4.6481388888888899</v>
      </c>
      <c r="I239" s="4">
        <v>5.0133400000000004</v>
      </c>
      <c r="J239" s="4">
        <v>4.5651515151515145</v>
      </c>
      <c r="K239" s="4">
        <v>4.6333333333333329</v>
      </c>
      <c r="L239" s="4">
        <v>4.4881107142857148</v>
      </c>
      <c r="M239" s="4">
        <v>4.8021031250000004</v>
      </c>
      <c r="N239" s="4">
        <v>4.5199800000000003</v>
      </c>
      <c r="O239" s="4">
        <v>4.3333656249999999</v>
      </c>
      <c r="P239" s="4">
        <v>4.3188391304347826</v>
      </c>
      <c r="Q239" s="4">
        <v>4.1594173913043475</v>
      </c>
      <c r="R239" s="4">
        <v>4.5185388888888882</v>
      </c>
      <c r="S239" s="4">
        <v>4.2280842105263163</v>
      </c>
      <c r="T239" s="4">
        <v>4.1875187500000006</v>
      </c>
      <c r="U239" s="4">
        <v>4.179507692307693</v>
      </c>
      <c r="V239" s="4">
        <f>+U239/U236</f>
        <v>1.0708366813239183</v>
      </c>
    </row>
    <row r="240" spans="1:22" x14ac:dyDescent="0.2">
      <c r="A240" s="1" t="s">
        <v>104</v>
      </c>
      <c r="B240" s="1" t="s">
        <v>168</v>
      </c>
      <c r="C240" s="1" t="s">
        <v>11</v>
      </c>
      <c r="D240" s="1" t="s">
        <v>192</v>
      </c>
      <c r="E240" s="1" t="s">
        <v>138</v>
      </c>
      <c r="F240" s="3">
        <v>1</v>
      </c>
      <c r="G240" s="3"/>
      <c r="H240" s="3"/>
      <c r="I240" s="3"/>
      <c r="J240" s="3"/>
      <c r="K240" s="3"/>
      <c r="L240" s="3">
        <v>1</v>
      </c>
      <c r="M240" s="3">
        <v>1</v>
      </c>
      <c r="N240" s="3">
        <v>1</v>
      </c>
      <c r="O240" s="3">
        <v>1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4"/>
    </row>
    <row r="241" spans="1:22" x14ac:dyDescent="0.2">
      <c r="A241" s="1" t="s">
        <v>104</v>
      </c>
      <c r="B241" s="1" t="s">
        <v>168</v>
      </c>
      <c r="C241" s="1" t="s">
        <v>11</v>
      </c>
      <c r="D241" s="1" t="s">
        <v>192</v>
      </c>
      <c r="E241" s="1" t="s">
        <v>144</v>
      </c>
      <c r="F241" s="3">
        <v>1846</v>
      </c>
      <c r="G241" s="3"/>
      <c r="H241" s="3"/>
      <c r="I241" s="3"/>
      <c r="J241" s="3"/>
      <c r="K241" s="3"/>
      <c r="L241" s="3">
        <v>196</v>
      </c>
      <c r="M241" s="3">
        <v>210</v>
      </c>
      <c r="N241" s="3">
        <v>231</v>
      </c>
      <c r="O241" s="3">
        <v>213</v>
      </c>
      <c r="P241" s="3">
        <v>246</v>
      </c>
      <c r="Q241" s="3">
        <v>164</v>
      </c>
      <c r="R241" s="3">
        <v>156</v>
      </c>
      <c r="S241" s="3">
        <v>148</v>
      </c>
      <c r="T241" s="3">
        <v>142</v>
      </c>
      <c r="U241" s="3">
        <v>140</v>
      </c>
      <c r="V241" s="4"/>
    </row>
    <row r="242" spans="1:22" x14ac:dyDescent="0.2">
      <c r="A242" s="1" t="s">
        <v>104</v>
      </c>
      <c r="B242" s="1" t="s">
        <v>168</v>
      </c>
      <c r="C242" s="1" t="s">
        <v>11</v>
      </c>
      <c r="D242" s="1" t="s">
        <v>192</v>
      </c>
      <c r="E242" s="1" t="s">
        <v>145</v>
      </c>
      <c r="F242" s="4">
        <v>4.5554468580715071</v>
      </c>
      <c r="G242" s="4"/>
      <c r="H242" s="4"/>
      <c r="I242" s="4"/>
      <c r="J242" s="4"/>
      <c r="K242" s="4"/>
      <c r="L242" s="4">
        <v>4.5404306122448981</v>
      </c>
      <c r="M242" s="4">
        <v>4.5932314285714293</v>
      </c>
      <c r="N242" s="4">
        <v>4.5801190476190481</v>
      </c>
      <c r="O242" s="4">
        <v>4.5649295774647891</v>
      </c>
      <c r="P242" s="4">
        <v>4.5589552845528463</v>
      </c>
      <c r="Q242" s="4">
        <v>4.4557536585365858</v>
      </c>
      <c r="R242" s="4">
        <v>4.5978000000000003</v>
      </c>
      <c r="S242" s="4">
        <v>4.5856000000000003</v>
      </c>
      <c r="T242" s="4">
        <v>4.5240999999999998</v>
      </c>
      <c r="U242" s="4">
        <v>4.5280000000000005</v>
      </c>
      <c r="V242" s="4"/>
    </row>
    <row r="243" spans="1:22" x14ac:dyDescent="0.2">
      <c r="A243" s="1" t="s">
        <v>104</v>
      </c>
      <c r="B243" s="1" t="s">
        <v>168</v>
      </c>
      <c r="C243" s="1" t="s">
        <v>11</v>
      </c>
      <c r="D243" s="1" t="s">
        <v>192</v>
      </c>
      <c r="E243" s="1" t="s">
        <v>146</v>
      </c>
      <c r="F243" s="4">
        <v>4.5554468580715071</v>
      </c>
      <c r="G243" s="4"/>
      <c r="H243" s="4"/>
      <c r="I243" s="4"/>
      <c r="J243" s="4"/>
      <c r="K243" s="4"/>
      <c r="L243" s="4">
        <v>4.5404306122448981</v>
      </c>
      <c r="M243" s="4">
        <v>4.5932314285714293</v>
      </c>
      <c r="N243" s="4">
        <v>4.5801190476190481</v>
      </c>
      <c r="O243" s="4">
        <v>4.5649295774647891</v>
      </c>
      <c r="P243" s="4">
        <v>4.5589552845528463</v>
      </c>
      <c r="Q243" s="4">
        <v>4.4557536585365858</v>
      </c>
      <c r="R243" s="4">
        <v>4.5978000000000003</v>
      </c>
      <c r="S243" s="4">
        <v>4.5856000000000003</v>
      </c>
      <c r="T243" s="4">
        <v>4.5240999999999998</v>
      </c>
      <c r="U243" s="4">
        <v>4.5280000000000005</v>
      </c>
      <c r="V243" s="4"/>
    </row>
    <row r="244" spans="1:22" x14ac:dyDescent="0.2">
      <c r="A244" s="1" t="s">
        <v>104</v>
      </c>
      <c r="B244" s="1" t="s">
        <v>168</v>
      </c>
      <c r="C244" s="1" t="s">
        <v>11</v>
      </c>
      <c r="D244" s="1" t="s">
        <v>192</v>
      </c>
      <c r="E244" s="1" t="s">
        <v>147</v>
      </c>
      <c r="F244" s="4">
        <v>4.5554468580715071</v>
      </c>
      <c r="G244" s="4"/>
      <c r="H244" s="4"/>
      <c r="I244" s="4"/>
      <c r="J244" s="4"/>
      <c r="K244" s="4"/>
      <c r="L244" s="4">
        <v>4.5404306122448981</v>
      </c>
      <c r="M244" s="4">
        <v>4.5932314285714293</v>
      </c>
      <c r="N244" s="4">
        <v>4.5801190476190481</v>
      </c>
      <c r="O244" s="4">
        <v>4.5649295774647891</v>
      </c>
      <c r="P244" s="4">
        <v>4.5589552845528463</v>
      </c>
      <c r="Q244" s="4">
        <v>4.4557536585365858</v>
      </c>
      <c r="R244" s="4">
        <v>4.5978000000000003</v>
      </c>
      <c r="S244" s="4">
        <v>4.5856000000000003</v>
      </c>
      <c r="T244" s="4">
        <v>4.5240999999999998</v>
      </c>
      <c r="U244" s="4">
        <v>4.5280000000000005</v>
      </c>
      <c r="V244" s="4"/>
    </row>
    <row r="245" spans="1:22" x14ac:dyDescent="0.2">
      <c r="A245" s="1" t="s">
        <v>104</v>
      </c>
      <c r="B245" s="1" t="s">
        <v>168</v>
      </c>
      <c r="C245" s="1" t="s">
        <v>11</v>
      </c>
      <c r="D245" s="1" t="s">
        <v>192</v>
      </c>
      <c r="E245" s="1" t="s">
        <v>148</v>
      </c>
      <c r="F245" s="4">
        <v>4.5554468580715071</v>
      </c>
      <c r="G245" s="4"/>
      <c r="H245" s="4"/>
      <c r="I245" s="4"/>
      <c r="J245" s="4"/>
      <c r="K245" s="4"/>
      <c r="L245" s="4">
        <v>4.5404306122448981</v>
      </c>
      <c r="M245" s="4">
        <v>4.5932314285714293</v>
      </c>
      <c r="N245" s="4">
        <v>4.5801190476190481</v>
      </c>
      <c r="O245" s="4">
        <v>4.5649295774647891</v>
      </c>
      <c r="P245" s="4">
        <v>4.5589552845528463</v>
      </c>
      <c r="Q245" s="4">
        <v>4.4557536585365858</v>
      </c>
      <c r="R245" s="4">
        <v>4.5978000000000003</v>
      </c>
      <c r="S245" s="4">
        <v>4.5856000000000003</v>
      </c>
      <c r="T245" s="4">
        <v>4.5240999999999998</v>
      </c>
      <c r="U245" s="4">
        <v>4.5280000000000005</v>
      </c>
      <c r="V245" s="4"/>
    </row>
    <row r="246" spans="1:22" x14ac:dyDescent="0.2">
      <c r="A246" s="1" t="s">
        <v>104</v>
      </c>
      <c r="B246" s="1" t="s">
        <v>168</v>
      </c>
      <c r="C246" s="1" t="s">
        <v>11</v>
      </c>
      <c r="D246" s="1" t="s">
        <v>192</v>
      </c>
      <c r="E246" s="1" t="s">
        <v>149</v>
      </c>
      <c r="F246" s="3">
        <v>542</v>
      </c>
      <c r="G246" s="3">
        <v>30</v>
      </c>
      <c r="H246" s="3">
        <v>41</v>
      </c>
      <c r="I246" s="3">
        <v>25</v>
      </c>
      <c r="J246" s="3">
        <v>32</v>
      </c>
      <c r="K246" s="3">
        <v>37</v>
      </c>
      <c r="L246" s="3">
        <v>29</v>
      </c>
      <c r="M246" s="3">
        <v>33</v>
      </c>
      <c r="N246" s="3">
        <v>22</v>
      </c>
      <c r="O246" s="3">
        <v>40</v>
      </c>
      <c r="P246" s="3">
        <v>33</v>
      </c>
      <c r="Q246" s="3">
        <v>34</v>
      </c>
      <c r="R246" s="3">
        <v>40</v>
      </c>
      <c r="S246" s="3">
        <v>47</v>
      </c>
      <c r="T246" s="3">
        <v>52</v>
      </c>
      <c r="U246" s="3">
        <v>47</v>
      </c>
      <c r="V246" s="4"/>
    </row>
    <row r="247" spans="1:22" x14ac:dyDescent="0.2">
      <c r="A247" s="1" t="s">
        <v>104</v>
      </c>
      <c r="B247" s="1" t="s">
        <v>168</v>
      </c>
      <c r="C247" s="1" t="s">
        <v>11</v>
      </c>
      <c r="D247" s="1" t="s">
        <v>192</v>
      </c>
      <c r="E247" s="1" t="s">
        <v>150</v>
      </c>
      <c r="F247" s="4">
        <v>4.5690295202952029</v>
      </c>
      <c r="G247" s="4">
        <v>4.64445</v>
      </c>
      <c r="H247" s="4">
        <v>4.6585731707317075</v>
      </c>
      <c r="I247" s="4">
        <v>4.6267000000000005</v>
      </c>
      <c r="J247" s="4">
        <v>4.7168749999999999</v>
      </c>
      <c r="K247" s="4">
        <v>4.6072972972972961</v>
      </c>
      <c r="L247" s="4">
        <v>4.5172655172413787</v>
      </c>
      <c r="M247" s="4">
        <v>4.6970030303030317</v>
      </c>
      <c r="N247" s="4">
        <v>4.6969727272727271</v>
      </c>
      <c r="O247" s="4">
        <v>4.75</v>
      </c>
      <c r="P247" s="4">
        <v>4.6061000000000005</v>
      </c>
      <c r="Q247" s="4">
        <v>4.5000117647058824</v>
      </c>
      <c r="R247" s="4">
        <v>5.166662500000001</v>
      </c>
      <c r="S247" s="4">
        <v>4.8510787234042549</v>
      </c>
      <c r="T247" s="4">
        <v>4.1089346153846149</v>
      </c>
      <c r="U247" s="4">
        <v>3.7517617021276601</v>
      </c>
      <c r="V247" s="4">
        <f>+U247/U244</f>
        <v>0.82856928050522516</v>
      </c>
    </row>
    <row r="248" spans="1:22" x14ac:dyDescent="0.2">
      <c r="A248" s="1" t="s">
        <v>103</v>
      </c>
      <c r="B248" s="1" t="s">
        <v>9</v>
      </c>
      <c r="C248" s="1" t="s">
        <v>12</v>
      </c>
      <c r="D248" s="1" t="s">
        <v>192</v>
      </c>
      <c r="E248" s="1" t="s">
        <v>138</v>
      </c>
      <c r="F248" s="3">
        <v>11</v>
      </c>
      <c r="G248" s="3">
        <v>10</v>
      </c>
      <c r="H248" s="3">
        <v>10</v>
      </c>
      <c r="I248" s="3">
        <v>11</v>
      </c>
      <c r="J248" s="3">
        <v>11</v>
      </c>
      <c r="K248" s="3">
        <v>11</v>
      </c>
      <c r="L248" s="3">
        <v>11</v>
      </c>
      <c r="M248" s="3">
        <v>11</v>
      </c>
      <c r="N248" s="3">
        <v>11</v>
      </c>
      <c r="O248" s="3">
        <v>11</v>
      </c>
      <c r="P248" s="3">
        <v>11</v>
      </c>
      <c r="Q248" s="3">
        <v>11</v>
      </c>
      <c r="R248" s="3">
        <v>11</v>
      </c>
      <c r="S248" s="3">
        <v>11</v>
      </c>
      <c r="T248" s="3">
        <v>11</v>
      </c>
      <c r="U248" s="3">
        <v>11</v>
      </c>
      <c r="V248" s="4"/>
    </row>
    <row r="249" spans="1:22" x14ac:dyDescent="0.2">
      <c r="A249" s="1" t="s">
        <v>103</v>
      </c>
      <c r="B249" s="1" t="s">
        <v>9</v>
      </c>
      <c r="C249" s="1" t="s">
        <v>12</v>
      </c>
      <c r="D249" s="1" t="s">
        <v>192</v>
      </c>
      <c r="E249" s="1" t="s">
        <v>144</v>
      </c>
      <c r="F249" s="3">
        <v>81589</v>
      </c>
      <c r="G249" s="3">
        <v>3722</v>
      </c>
      <c r="H249" s="3">
        <v>3684</v>
      </c>
      <c r="I249" s="3">
        <v>4149</v>
      </c>
      <c r="J249" s="3">
        <v>4329</v>
      </c>
      <c r="K249" s="3">
        <v>4671</v>
      </c>
      <c r="L249" s="3">
        <v>4756</v>
      </c>
      <c r="M249" s="3">
        <v>5020</v>
      </c>
      <c r="N249" s="3">
        <v>5256</v>
      </c>
      <c r="O249" s="3">
        <v>5692</v>
      </c>
      <c r="P249" s="3">
        <v>6155</v>
      </c>
      <c r="Q249" s="3">
        <v>6517</v>
      </c>
      <c r="R249" s="3">
        <v>6822</v>
      </c>
      <c r="S249" s="3">
        <v>6858</v>
      </c>
      <c r="T249" s="3">
        <v>6934</v>
      </c>
      <c r="U249" s="3">
        <v>7024</v>
      </c>
      <c r="V249" s="4"/>
    </row>
    <row r="250" spans="1:22" x14ac:dyDescent="0.2">
      <c r="A250" s="1" t="s">
        <v>103</v>
      </c>
      <c r="B250" s="1" t="s">
        <v>9</v>
      </c>
      <c r="C250" s="1" t="s">
        <v>12</v>
      </c>
      <c r="D250" s="1" t="s">
        <v>192</v>
      </c>
      <c r="E250" s="1" t="s">
        <v>145</v>
      </c>
      <c r="F250" s="4">
        <v>4.1709171885915994</v>
      </c>
      <c r="G250" s="4">
        <v>4.3019179742074147</v>
      </c>
      <c r="H250" s="4">
        <v>4.2917097176981551</v>
      </c>
      <c r="I250" s="4">
        <v>4.2858919498674384</v>
      </c>
      <c r="J250" s="4">
        <v>4.2612447216447222</v>
      </c>
      <c r="K250" s="4">
        <v>4.2553501177478061</v>
      </c>
      <c r="L250" s="4">
        <v>4.2260946593776278</v>
      </c>
      <c r="M250" s="4">
        <v>4.2292880278884466</v>
      </c>
      <c r="N250" s="4">
        <v>4.2067777016742776</v>
      </c>
      <c r="O250" s="4">
        <v>4.1806710295151088</v>
      </c>
      <c r="P250" s="4">
        <v>4.1693536311941513</v>
      </c>
      <c r="Q250" s="4">
        <v>4.1449724719963177</v>
      </c>
      <c r="R250" s="4">
        <v>4.0972696569920846</v>
      </c>
      <c r="S250" s="4">
        <v>4.0984645523476235</v>
      </c>
      <c r="T250" s="4">
        <v>4.0508519901932507</v>
      </c>
      <c r="U250" s="4">
        <v>4.030835293280183</v>
      </c>
      <c r="V250" s="4"/>
    </row>
    <row r="251" spans="1:22" x14ac:dyDescent="0.2">
      <c r="A251" s="1" t="s">
        <v>103</v>
      </c>
      <c r="B251" s="1" t="s">
        <v>9</v>
      </c>
      <c r="C251" s="1" t="s">
        <v>12</v>
      </c>
      <c r="D251" s="1" t="s">
        <v>192</v>
      </c>
      <c r="E251" s="1" t="s">
        <v>146</v>
      </c>
      <c r="F251" s="4">
        <v>4.0308729991047452</v>
      </c>
      <c r="G251" s="4">
        <v>4.2198164705882366</v>
      </c>
      <c r="H251" s="4">
        <v>4.2299985454545457</v>
      </c>
      <c r="I251" s="4">
        <v>4.229055668016195</v>
      </c>
      <c r="J251" s="4">
        <v>4.1417431893687704</v>
      </c>
      <c r="K251" s="4">
        <v>4.1356155405405417</v>
      </c>
      <c r="L251" s="4">
        <v>4.1990992857142864</v>
      </c>
      <c r="M251" s="4">
        <v>4.2000297951582874</v>
      </c>
      <c r="N251" s="4">
        <v>4.1529412979351035</v>
      </c>
      <c r="O251" s="4">
        <v>4.0475991811668379</v>
      </c>
      <c r="P251" s="4">
        <v>4.0309329297820824</v>
      </c>
      <c r="Q251" s="4">
        <v>3.9950589327146178</v>
      </c>
      <c r="R251" s="4">
        <v>3.9635184950135995</v>
      </c>
      <c r="S251" s="4">
        <v>3.9843356046065259</v>
      </c>
      <c r="T251" s="4">
        <v>3.9554605603448278</v>
      </c>
      <c r="U251" s="4">
        <v>3.9374071428571429</v>
      </c>
      <c r="V251" s="4"/>
    </row>
    <row r="252" spans="1:22" x14ac:dyDescent="0.2">
      <c r="A252" s="1" t="s">
        <v>103</v>
      </c>
      <c r="B252" s="1" t="s">
        <v>9</v>
      </c>
      <c r="C252" s="1" t="s">
        <v>12</v>
      </c>
      <c r="D252" s="1" t="s">
        <v>192</v>
      </c>
      <c r="E252" s="1" t="s">
        <v>147</v>
      </c>
      <c r="F252" s="4">
        <v>4.199555012483196</v>
      </c>
      <c r="G252" s="4">
        <v>4.3597736075914346</v>
      </c>
      <c r="H252" s="4">
        <v>4.3899521084741213</v>
      </c>
      <c r="I252" s="4">
        <v>4.3646103448275868</v>
      </c>
      <c r="J252" s="4">
        <v>4.2994321428571434</v>
      </c>
      <c r="K252" s="4">
        <v>4.2789469675599427</v>
      </c>
      <c r="L252" s="4">
        <v>4.2451782029950085</v>
      </c>
      <c r="M252" s="4">
        <v>4.2720342931937179</v>
      </c>
      <c r="N252" s="4">
        <v>4.2322619047619048</v>
      </c>
      <c r="O252" s="4">
        <v>4.2136085858585863</v>
      </c>
      <c r="P252" s="4">
        <v>4.1625691371681421</v>
      </c>
      <c r="Q252" s="4">
        <v>4.1813883241758241</v>
      </c>
      <c r="R252" s="4">
        <v>4.0993137500000003</v>
      </c>
      <c r="S252" s="4">
        <v>4.1096201970443351</v>
      </c>
      <c r="T252" s="4">
        <v>4.0545821428571429</v>
      </c>
      <c r="U252" s="4">
        <v>4.0566169387755098</v>
      </c>
      <c r="V252" s="4"/>
    </row>
    <row r="253" spans="1:22" x14ac:dyDescent="0.2">
      <c r="A253" s="1" t="s">
        <v>103</v>
      </c>
      <c r="B253" s="1" t="s">
        <v>9</v>
      </c>
      <c r="C253" s="1" t="s">
        <v>12</v>
      </c>
      <c r="D253" s="1" t="s">
        <v>192</v>
      </c>
      <c r="E253" s="1" t="s">
        <v>148</v>
      </c>
      <c r="F253" s="4">
        <v>4.3775841735052756</v>
      </c>
      <c r="G253" s="4">
        <v>4.5892439528023603</v>
      </c>
      <c r="H253" s="4">
        <v>4.4768236442516267</v>
      </c>
      <c r="I253" s="4">
        <v>4.5608401197604787</v>
      </c>
      <c r="J253" s="4">
        <v>4.5381639405204472</v>
      </c>
      <c r="K253" s="4">
        <v>4.4600296296296298</v>
      </c>
      <c r="L253" s="4">
        <v>4.4625170658682638</v>
      </c>
      <c r="M253" s="4">
        <v>4.3861995753715499</v>
      </c>
      <c r="N253" s="4">
        <v>4.4556868778280547</v>
      </c>
      <c r="O253" s="4">
        <v>4.3111934990439771</v>
      </c>
      <c r="P253" s="4">
        <v>4.3494410714285712</v>
      </c>
      <c r="Q253" s="4">
        <v>4.3173000000000004</v>
      </c>
      <c r="R253" s="4">
        <v>4.336467354596623</v>
      </c>
      <c r="S253" s="4">
        <v>4.2579479623824454</v>
      </c>
      <c r="T253" s="4">
        <v>4.2180600665557408</v>
      </c>
      <c r="U253" s="4">
        <v>4.1544343309859153</v>
      </c>
      <c r="V253" s="4"/>
    </row>
    <row r="254" spans="1:22" x14ac:dyDescent="0.2">
      <c r="A254" s="1" t="s">
        <v>103</v>
      </c>
      <c r="B254" s="1" t="s">
        <v>9</v>
      </c>
      <c r="C254" s="1" t="s">
        <v>12</v>
      </c>
      <c r="D254" s="1" t="s">
        <v>192</v>
      </c>
      <c r="E254" s="1" t="s">
        <v>149</v>
      </c>
      <c r="F254" s="3">
        <v>10319</v>
      </c>
      <c r="G254" s="3">
        <v>403</v>
      </c>
      <c r="H254" s="3">
        <v>432</v>
      </c>
      <c r="I254" s="3">
        <v>443</v>
      </c>
      <c r="J254" s="3">
        <v>499</v>
      </c>
      <c r="K254" s="3">
        <v>472</v>
      </c>
      <c r="L254" s="3">
        <v>535</v>
      </c>
      <c r="M254" s="3">
        <v>519</v>
      </c>
      <c r="N254" s="3">
        <v>594</v>
      </c>
      <c r="O254" s="3">
        <v>633</v>
      </c>
      <c r="P254" s="3">
        <v>668</v>
      </c>
      <c r="Q254" s="3">
        <v>746</v>
      </c>
      <c r="R254" s="3">
        <v>897</v>
      </c>
      <c r="S254" s="3">
        <v>1010</v>
      </c>
      <c r="T254" s="3">
        <v>1288</v>
      </c>
      <c r="U254" s="3">
        <v>1180</v>
      </c>
      <c r="V254" s="4"/>
    </row>
    <row r="255" spans="1:22" x14ac:dyDescent="0.2">
      <c r="A255" s="1" t="s">
        <v>103</v>
      </c>
      <c r="B255" s="1" t="s">
        <v>9</v>
      </c>
      <c r="C255" s="1" t="s">
        <v>12</v>
      </c>
      <c r="D255" s="1" t="s">
        <v>192</v>
      </c>
      <c r="E255" s="1" t="s">
        <v>150</v>
      </c>
      <c r="F255" s="4">
        <v>4.3263987595697264</v>
      </c>
      <c r="G255" s="4">
        <v>4.4367406947890817</v>
      </c>
      <c r="H255" s="4">
        <v>4.500750231481482</v>
      </c>
      <c r="I255" s="4">
        <v>4.4243792325056432</v>
      </c>
      <c r="J255" s="4">
        <v>4.4403206412825647</v>
      </c>
      <c r="K255" s="4">
        <v>4.3454237288135591</v>
      </c>
      <c r="L255" s="4">
        <v>4.4118315887850468</v>
      </c>
      <c r="M255" s="4">
        <v>4.4078366088631995</v>
      </c>
      <c r="N255" s="4">
        <v>4.4029159932659931</v>
      </c>
      <c r="O255" s="4">
        <v>4.3170037914691939</v>
      </c>
      <c r="P255" s="4">
        <v>4.3947118263473053</v>
      </c>
      <c r="Q255" s="4">
        <v>4.2788202412868639</v>
      </c>
      <c r="R255" s="4">
        <v>4.284653623188408</v>
      </c>
      <c r="S255" s="4">
        <v>4.3471998019801994</v>
      </c>
      <c r="T255" s="4">
        <v>4.198250077639754</v>
      </c>
      <c r="U255" s="4">
        <v>4.1694966101694924</v>
      </c>
      <c r="V255" s="4">
        <f>+U255/U252</f>
        <v>1.0278260612469994</v>
      </c>
    </row>
    <row r="256" spans="1:22" x14ac:dyDescent="0.2">
      <c r="A256" s="1" t="s">
        <v>104</v>
      </c>
      <c r="B256" s="1" t="s">
        <v>165</v>
      </c>
      <c r="C256" s="1" t="s">
        <v>12</v>
      </c>
      <c r="D256" s="1" t="s">
        <v>192</v>
      </c>
      <c r="E256" s="1" t="s">
        <v>138</v>
      </c>
      <c r="F256" s="3">
        <v>11</v>
      </c>
      <c r="G256" s="3">
        <v>10</v>
      </c>
      <c r="H256" s="3">
        <v>10</v>
      </c>
      <c r="I256" s="3">
        <v>11</v>
      </c>
      <c r="J256" s="3">
        <v>11</v>
      </c>
      <c r="K256" s="3">
        <v>11</v>
      </c>
      <c r="L256" s="3">
        <v>11</v>
      </c>
      <c r="M256" s="3">
        <v>11</v>
      </c>
      <c r="N256" s="3">
        <v>11</v>
      </c>
      <c r="O256" s="3">
        <v>11</v>
      </c>
      <c r="P256" s="3">
        <v>11</v>
      </c>
      <c r="Q256" s="3">
        <v>11</v>
      </c>
      <c r="R256" s="3">
        <v>11</v>
      </c>
      <c r="S256" s="3">
        <v>11</v>
      </c>
      <c r="T256" s="3">
        <v>11</v>
      </c>
      <c r="U256" s="3">
        <v>11</v>
      </c>
      <c r="V256" s="4"/>
    </row>
    <row r="257" spans="1:22" x14ac:dyDescent="0.2">
      <c r="A257" s="1" t="s">
        <v>104</v>
      </c>
      <c r="B257" s="1" t="s">
        <v>165</v>
      </c>
      <c r="C257" s="1" t="s">
        <v>12</v>
      </c>
      <c r="D257" s="1" t="s">
        <v>192</v>
      </c>
      <c r="E257" s="1" t="s">
        <v>144</v>
      </c>
      <c r="F257" s="3">
        <v>74543</v>
      </c>
      <c r="G257" s="3">
        <v>3693</v>
      </c>
      <c r="H257" s="3">
        <v>3586</v>
      </c>
      <c r="I257" s="3">
        <v>3985</v>
      </c>
      <c r="J257" s="3">
        <v>4188</v>
      </c>
      <c r="K257" s="3">
        <v>4520</v>
      </c>
      <c r="L257" s="3">
        <v>4596</v>
      </c>
      <c r="M257" s="3">
        <v>4851</v>
      </c>
      <c r="N257" s="3">
        <v>4932</v>
      </c>
      <c r="O257" s="3">
        <v>5092</v>
      </c>
      <c r="P257" s="3">
        <v>5793</v>
      </c>
      <c r="Q257" s="3">
        <v>5784</v>
      </c>
      <c r="R257" s="3">
        <v>6096</v>
      </c>
      <c r="S257" s="3">
        <v>5719</v>
      </c>
      <c r="T257" s="3">
        <v>5646</v>
      </c>
      <c r="U257" s="3">
        <v>6062</v>
      </c>
      <c r="V257" s="4"/>
    </row>
    <row r="258" spans="1:22" x14ac:dyDescent="0.2">
      <c r="A258" s="1" t="s">
        <v>104</v>
      </c>
      <c r="B258" s="1" t="s">
        <v>165</v>
      </c>
      <c r="C258" s="1" t="s">
        <v>12</v>
      </c>
      <c r="D258" s="1" t="s">
        <v>192</v>
      </c>
      <c r="E258" s="1" t="s">
        <v>145</v>
      </c>
      <c r="F258" s="4">
        <v>4.1695174087439471</v>
      </c>
      <c r="G258" s="4">
        <v>4.2992217167614406</v>
      </c>
      <c r="H258" s="4">
        <v>4.2921782766313443</v>
      </c>
      <c r="I258" s="4">
        <v>4.2731563864491848</v>
      </c>
      <c r="J258" s="4">
        <v>4.2498083094555881</v>
      </c>
      <c r="K258" s="4">
        <v>4.2480585398230089</v>
      </c>
      <c r="L258" s="4">
        <v>4.2174279155787637</v>
      </c>
      <c r="M258" s="4">
        <v>4.226694227994229</v>
      </c>
      <c r="N258" s="4">
        <v>4.1975914233576646</v>
      </c>
      <c r="O258" s="4">
        <v>4.1694720345640217</v>
      </c>
      <c r="P258" s="4">
        <v>4.1630487139651304</v>
      </c>
      <c r="Q258" s="4">
        <v>4.1350791147994475</v>
      </c>
      <c r="R258" s="4">
        <v>4.0903218175853029</v>
      </c>
      <c r="S258" s="4">
        <v>4.0909598880923239</v>
      </c>
      <c r="T258" s="4">
        <v>4.0418427382217503</v>
      </c>
      <c r="U258" s="4">
        <v>4.0426030847904979</v>
      </c>
      <c r="V258" s="4"/>
    </row>
    <row r="259" spans="1:22" x14ac:dyDescent="0.2">
      <c r="A259" s="1" t="s">
        <v>104</v>
      </c>
      <c r="B259" s="1" t="s">
        <v>165</v>
      </c>
      <c r="C259" s="1" t="s">
        <v>12</v>
      </c>
      <c r="D259" s="1" t="s">
        <v>192</v>
      </c>
      <c r="E259" s="1" t="s">
        <v>146</v>
      </c>
      <c r="F259" s="4">
        <v>4.037576759683466</v>
      </c>
      <c r="G259" s="4">
        <v>4.2195177165354334</v>
      </c>
      <c r="H259" s="4">
        <v>4.2299985454545457</v>
      </c>
      <c r="I259" s="4">
        <v>4.229055668016195</v>
      </c>
      <c r="J259" s="4">
        <v>4.1123041509433964</v>
      </c>
      <c r="K259" s="4">
        <v>4.1306996168582373</v>
      </c>
      <c r="L259" s="4">
        <v>4.1896247126436785</v>
      </c>
      <c r="M259" s="4">
        <v>4.2000297951582874</v>
      </c>
      <c r="N259" s="4">
        <v>4.152367137809188</v>
      </c>
      <c r="O259" s="4">
        <v>4.0418938100320174</v>
      </c>
      <c r="P259" s="4">
        <v>4.0210058479532158</v>
      </c>
      <c r="Q259" s="4">
        <v>3.9970252173913043</v>
      </c>
      <c r="R259" s="4">
        <v>3.9214759595959605</v>
      </c>
      <c r="S259" s="4">
        <v>3.948032432432433</v>
      </c>
      <c r="T259" s="4">
        <v>3.9346782660332549</v>
      </c>
      <c r="U259" s="4">
        <v>3.9199117106773818</v>
      </c>
      <c r="V259" s="4"/>
    </row>
    <row r="260" spans="1:22" x14ac:dyDescent="0.2">
      <c r="A260" s="1" t="s">
        <v>104</v>
      </c>
      <c r="B260" s="1" t="s">
        <v>165</v>
      </c>
      <c r="C260" s="1" t="s">
        <v>12</v>
      </c>
      <c r="D260" s="1" t="s">
        <v>192</v>
      </c>
      <c r="E260" s="1" t="s">
        <v>147</v>
      </c>
      <c r="F260" s="4">
        <v>4.2332922716273442</v>
      </c>
      <c r="G260" s="4">
        <v>4.3597736075914346</v>
      </c>
      <c r="H260" s="4">
        <v>4.391897689282203</v>
      </c>
      <c r="I260" s="4">
        <v>4.3646103448275868</v>
      </c>
      <c r="J260" s="4">
        <v>4.2986589473684216</v>
      </c>
      <c r="K260" s="4">
        <v>4.2748441595441591</v>
      </c>
      <c r="L260" s="4">
        <v>4.2457040201005025</v>
      </c>
      <c r="M260" s="4">
        <v>4.266624146981628</v>
      </c>
      <c r="N260" s="4">
        <v>4.230153154205607</v>
      </c>
      <c r="O260" s="4">
        <v>4.166308695652174</v>
      </c>
      <c r="P260" s="4">
        <v>4.1638281993204984</v>
      </c>
      <c r="Q260" s="4">
        <v>4.1297553339980064</v>
      </c>
      <c r="R260" s="4">
        <v>4.0648846715328473</v>
      </c>
      <c r="S260" s="4">
        <v>4.0807163157894744</v>
      </c>
      <c r="T260" s="4">
        <v>4.0305060975609752</v>
      </c>
      <c r="U260" s="4">
        <v>4.0552879345603268</v>
      </c>
      <c r="V260" s="4"/>
    </row>
    <row r="261" spans="1:22" x14ac:dyDescent="0.2">
      <c r="A261" s="1" t="s">
        <v>104</v>
      </c>
      <c r="B261" s="1" t="s">
        <v>165</v>
      </c>
      <c r="C261" s="1" t="s">
        <v>12</v>
      </c>
      <c r="D261" s="1" t="s">
        <v>192</v>
      </c>
      <c r="E261" s="1" t="s">
        <v>148</v>
      </c>
      <c r="F261" s="4">
        <v>4.373093792376074</v>
      </c>
      <c r="G261" s="4">
        <v>4.597533746130031</v>
      </c>
      <c r="H261" s="4">
        <v>4.4794008733624455</v>
      </c>
      <c r="I261" s="4">
        <v>4.5556891640866874</v>
      </c>
      <c r="J261" s="4">
        <v>4.5370316526610646</v>
      </c>
      <c r="K261" s="4">
        <v>4.4543086153846154</v>
      </c>
      <c r="L261" s="4">
        <v>4.4295708609271527</v>
      </c>
      <c r="M261" s="4">
        <v>4.3933198237885458</v>
      </c>
      <c r="N261" s="4">
        <v>4.4403216080402013</v>
      </c>
      <c r="O261" s="4">
        <v>4.3106287907869483</v>
      </c>
      <c r="P261" s="4">
        <v>4.3494410714285712</v>
      </c>
      <c r="Q261" s="4">
        <v>4.3195898617511519</v>
      </c>
      <c r="R261" s="4">
        <v>4.3352237288135589</v>
      </c>
      <c r="S261" s="4">
        <v>4.2579479623824454</v>
      </c>
      <c r="T261" s="4">
        <v>4.2206636672325981</v>
      </c>
      <c r="U261" s="4">
        <v>4.146449820788531</v>
      </c>
      <c r="V261" s="4"/>
    </row>
    <row r="262" spans="1:22" x14ac:dyDescent="0.2">
      <c r="A262" s="1" t="s">
        <v>104</v>
      </c>
      <c r="B262" s="1" t="s">
        <v>165</v>
      </c>
      <c r="C262" s="1" t="s">
        <v>12</v>
      </c>
      <c r="D262" s="1" t="s">
        <v>192</v>
      </c>
      <c r="E262" s="1" t="s">
        <v>149</v>
      </c>
      <c r="F262" s="3">
        <v>8336</v>
      </c>
      <c r="G262" s="3">
        <v>330</v>
      </c>
      <c r="H262" s="3">
        <v>353</v>
      </c>
      <c r="I262" s="3">
        <v>383</v>
      </c>
      <c r="J262" s="3">
        <v>407</v>
      </c>
      <c r="K262" s="3">
        <v>372</v>
      </c>
      <c r="L262" s="3">
        <v>437</v>
      </c>
      <c r="M262" s="3">
        <v>439</v>
      </c>
      <c r="N262" s="3">
        <v>459</v>
      </c>
      <c r="O262" s="3">
        <v>512</v>
      </c>
      <c r="P262" s="3">
        <v>532</v>
      </c>
      <c r="Q262" s="3">
        <v>633</v>
      </c>
      <c r="R262" s="3">
        <v>766</v>
      </c>
      <c r="S262" s="3">
        <v>843</v>
      </c>
      <c r="T262" s="3">
        <v>965</v>
      </c>
      <c r="U262" s="3">
        <v>905</v>
      </c>
      <c r="V262" s="4"/>
    </row>
    <row r="263" spans="1:22" x14ac:dyDescent="0.2">
      <c r="A263" s="1" t="s">
        <v>104</v>
      </c>
      <c r="B263" s="1" t="s">
        <v>165</v>
      </c>
      <c r="C263" s="1" t="s">
        <v>12</v>
      </c>
      <c r="D263" s="1" t="s">
        <v>192</v>
      </c>
      <c r="E263" s="1" t="s">
        <v>150</v>
      </c>
      <c r="F263" s="4">
        <v>4.2462810100767747</v>
      </c>
      <c r="G263" s="4">
        <v>4.3626412121212121</v>
      </c>
      <c r="H263" s="4">
        <v>4.3814654390934846</v>
      </c>
      <c r="I263" s="4">
        <v>4.3951242819843346</v>
      </c>
      <c r="J263" s="4">
        <v>4.2935135135135134</v>
      </c>
      <c r="K263" s="4">
        <v>4.1555376344086028</v>
      </c>
      <c r="L263" s="4">
        <v>4.2860336384439366</v>
      </c>
      <c r="M263" s="4">
        <v>4.3204268792710714</v>
      </c>
      <c r="N263" s="4">
        <v>4.2556254901960786</v>
      </c>
      <c r="O263" s="4">
        <v>4.2050697265624999</v>
      </c>
      <c r="P263" s="4">
        <v>4.2694261278195489</v>
      </c>
      <c r="Q263" s="4">
        <v>4.2101105845181692</v>
      </c>
      <c r="R263" s="4">
        <v>4.2006095300261101</v>
      </c>
      <c r="S263" s="4">
        <v>4.2554419928825631</v>
      </c>
      <c r="T263" s="4">
        <v>4.1779086010362692</v>
      </c>
      <c r="U263" s="4">
        <v>4.1823249723756915</v>
      </c>
      <c r="V263" s="4">
        <f>+U263/U260</f>
        <v>1.031326268286086</v>
      </c>
    </row>
    <row r="264" spans="1:22" x14ac:dyDescent="0.2">
      <c r="A264" s="1" t="s">
        <v>104</v>
      </c>
      <c r="B264" s="1" t="s">
        <v>166</v>
      </c>
      <c r="C264" s="1" t="s">
        <v>12</v>
      </c>
      <c r="D264" s="1" t="s">
        <v>192</v>
      </c>
      <c r="E264" s="1" t="s">
        <v>138</v>
      </c>
      <c r="F264" s="3">
        <v>8</v>
      </c>
      <c r="G264" s="3">
        <v>3</v>
      </c>
      <c r="H264" s="3">
        <v>4</v>
      </c>
      <c r="I264" s="3">
        <v>4</v>
      </c>
      <c r="J264" s="3">
        <v>5</v>
      </c>
      <c r="K264" s="3">
        <v>4</v>
      </c>
      <c r="L264" s="3">
        <v>4</v>
      </c>
      <c r="M264" s="3">
        <v>5</v>
      </c>
      <c r="N264" s="3">
        <v>5</v>
      </c>
      <c r="O264" s="3">
        <v>5</v>
      </c>
      <c r="P264" s="3">
        <v>5</v>
      </c>
      <c r="Q264" s="3">
        <v>5</v>
      </c>
      <c r="R264" s="3">
        <v>3</v>
      </c>
      <c r="S264" s="3">
        <v>4</v>
      </c>
      <c r="T264" s="3">
        <v>5</v>
      </c>
      <c r="U264" s="3">
        <v>4</v>
      </c>
      <c r="V264" s="4"/>
    </row>
    <row r="265" spans="1:22" x14ac:dyDescent="0.2">
      <c r="A265" s="1" t="s">
        <v>104</v>
      </c>
      <c r="B265" s="1" t="s">
        <v>166</v>
      </c>
      <c r="C265" s="1" t="s">
        <v>12</v>
      </c>
      <c r="D265" s="1" t="s">
        <v>192</v>
      </c>
      <c r="E265" s="1" t="s">
        <v>144</v>
      </c>
      <c r="F265" s="3">
        <v>1053</v>
      </c>
      <c r="G265" s="3">
        <v>18</v>
      </c>
      <c r="H265" s="3">
        <v>30</v>
      </c>
      <c r="I265" s="3">
        <v>37</v>
      </c>
      <c r="J265" s="3">
        <v>40</v>
      </c>
      <c r="K265" s="3">
        <v>39</v>
      </c>
      <c r="L265" s="3">
        <v>48</v>
      </c>
      <c r="M265" s="3">
        <v>65</v>
      </c>
      <c r="N265" s="3">
        <v>44</v>
      </c>
      <c r="O265" s="3">
        <v>108</v>
      </c>
      <c r="P265" s="3">
        <v>98</v>
      </c>
      <c r="Q265" s="3">
        <v>111</v>
      </c>
      <c r="R265" s="3">
        <v>60</v>
      </c>
      <c r="S265" s="3">
        <v>71</v>
      </c>
      <c r="T265" s="3">
        <v>142</v>
      </c>
      <c r="U265" s="3">
        <v>142</v>
      </c>
      <c r="V265" s="4"/>
    </row>
    <row r="266" spans="1:22" x14ac:dyDescent="0.2">
      <c r="A266" s="1" t="s">
        <v>104</v>
      </c>
      <c r="B266" s="1" t="s">
        <v>166</v>
      </c>
      <c r="C266" s="1" t="s">
        <v>12</v>
      </c>
      <c r="D266" s="1" t="s">
        <v>192</v>
      </c>
      <c r="E266" s="1" t="s">
        <v>145</v>
      </c>
      <c r="F266" s="4">
        <v>4.1946629629629628</v>
      </c>
      <c r="G266" s="4">
        <v>4.405333333333334</v>
      </c>
      <c r="H266" s="4">
        <v>4.4385766666666662</v>
      </c>
      <c r="I266" s="4">
        <v>4.7108945945945937</v>
      </c>
      <c r="J266" s="4">
        <v>4.5343250000000008</v>
      </c>
      <c r="K266" s="4">
        <v>4.5024974358974355</v>
      </c>
      <c r="L266" s="4">
        <v>4.7374041666666669</v>
      </c>
      <c r="M266" s="4">
        <v>4.2075169230769234</v>
      </c>
      <c r="N266" s="4">
        <v>4.3704772727272729</v>
      </c>
      <c r="O266" s="4">
        <v>4.3535407407407414</v>
      </c>
      <c r="P266" s="4">
        <v>4.3486561224489799</v>
      </c>
      <c r="Q266" s="4">
        <v>4.0828576576576578</v>
      </c>
      <c r="R266" s="4">
        <v>3.9521050000000004</v>
      </c>
      <c r="S266" s="4">
        <v>3.9012676056338029</v>
      </c>
      <c r="T266" s="4">
        <v>3.9524204225352113</v>
      </c>
      <c r="U266" s="4">
        <v>3.9095802816901406</v>
      </c>
      <c r="V266" s="4"/>
    </row>
    <row r="267" spans="1:22" x14ac:dyDescent="0.2">
      <c r="A267" s="1" t="s">
        <v>104</v>
      </c>
      <c r="B267" s="1" t="s">
        <v>166</v>
      </c>
      <c r="C267" s="1" t="s">
        <v>12</v>
      </c>
      <c r="D267" s="1" t="s">
        <v>192</v>
      </c>
      <c r="E267" s="1" t="s">
        <v>146</v>
      </c>
      <c r="F267" s="4">
        <v>4.0274906250000004</v>
      </c>
      <c r="G267" s="4">
        <v>4.25</v>
      </c>
      <c r="H267" s="4">
        <v>4.0573500000000005</v>
      </c>
      <c r="I267" s="4">
        <v>4.1893954545454548</v>
      </c>
      <c r="J267" s="4">
        <v>4.3333000000000004</v>
      </c>
      <c r="K267" s="4">
        <v>3.7774166666666664</v>
      </c>
      <c r="L267" s="4">
        <v>3.7392500000000002</v>
      </c>
      <c r="M267" s="4">
        <v>4.1960470588235292</v>
      </c>
      <c r="N267" s="4">
        <v>3.9611000000000005</v>
      </c>
      <c r="O267" s="4">
        <v>4.0148578947368421</v>
      </c>
      <c r="P267" s="4">
        <v>4.0051500000000004</v>
      </c>
      <c r="Q267" s="4">
        <v>3.8166461538461536</v>
      </c>
      <c r="R267" s="4">
        <v>3.6859875000000009</v>
      </c>
      <c r="S267" s="4">
        <v>3.728661532258065</v>
      </c>
      <c r="T267" s="4">
        <v>3.8254000000000001</v>
      </c>
      <c r="U267" s="4">
        <v>3.6322169444444441</v>
      </c>
      <c r="V267" s="4"/>
    </row>
    <row r="268" spans="1:22" x14ac:dyDescent="0.2">
      <c r="A268" s="1" t="s">
        <v>104</v>
      </c>
      <c r="B268" s="1" t="s">
        <v>166</v>
      </c>
      <c r="C268" s="1" t="s">
        <v>12</v>
      </c>
      <c r="D268" s="1" t="s">
        <v>192</v>
      </c>
      <c r="E268" s="1" t="s">
        <v>147</v>
      </c>
      <c r="F268" s="4">
        <v>4.3485707317073174</v>
      </c>
      <c r="G268" s="4">
        <v>4.2957000000000001</v>
      </c>
      <c r="H268" s="4">
        <v>4.2837421568627452</v>
      </c>
      <c r="I268" s="4">
        <v>4.7200058712121216</v>
      </c>
      <c r="J268" s="4">
        <v>4.6667000000000005</v>
      </c>
      <c r="K268" s="4">
        <v>4.1964378205128199</v>
      </c>
      <c r="L268" s="4">
        <v>4.4700734375</v>
      </c>
      <c r="M268" s="4">
        <v>4.2870518518518512</v>
      </c>
      <c r="N268" s="4">
        <v>4.1000199999999998</v>
      </c>
      <c r="O268" s="4">
        <v>4.3981055555555555</v>
      </c>
      <c r="P268" s="4">
        <v>4.5783651162790706</v>
      </c>
      <c r="Q268" s="4">
        <v>3.9305500000000002</v>
      </c>
      <c r="R268" s="4">
        <v>3.7602583333333333</v>
      </c>
      <c r="S268" s="4">
        <v>4.0255206989247316</v>
      </c>
      <c r="T268" s="4">
        <v>4.0359870967741935</v>
      </c>
      <c r="U268" s="4">
        <v>3.9855360294117643</v>
      </c>
      <c r="V268" s="4"/>
    </row>
    <row r="269" spans="1:22" x14ac:dyDescent="0.2">
      <c r="A269" s="1" t="s">
        <v>104</v>
      </c>
      <c r="B269" s="1" t="s">
        <v>166</v>
      </c>
      <c r="C269" s="1" t="s">
        <v>12</v>
      </c>
      <c r="D269" s="1" t="s">
        <v>192</v>
      </c>
      <c r="E269" s="1" t="s">
        <v>148</v>
      </c>
      <c r="F269" s="4">
        <v>4.4837026632336432</v>
      </c>
      <c r="G269" s="4">
        <v>4.4218937500000006</v>
      </c>
      <c r="H269" s="4">
        <v>4.5694302521008403</v>
      </c>
      <c r="I269" s="4">
        <v>5.0306104166666668</v>
      </c>
      <c r="J269" s="4">
        <v>4.8529058823529416</v>
      </c>
      <c r="K269" s="4">
        <v>4.6268711538461531</v>
      </c>
      <c r="L269" s="4">
        <v>4.8715643465909082</v>
      </c>
      <c r="M269" s="4">
        <v>4.3474250000000003</v>
      </c>
      <c r="N269" s="4">
        <v>4.5946727272727275</v>
      </c>
      <c r="O269" s="4">
        <v>4.680533333333333</v>
      </c>
      <c r="P269" s="4">
        <v>4.625</v>
      </c>
      <c r="Q269" s="4">
        <v>4.1817818181818183</v>
      </c>
      <c r="R269" s="4">
        <v>4.8680333333333339</v>
      </c>
      <c r="S269" s="4">
        <v>4.5022916666666664</v>
      </c>
      <c r="T269" s="4">
        <v>4.0902666666666665</v>
      </c>
      <c r="U269" s="4">
        <v>4.4166585294117642</v>
      </c>
      <c r="V269" s="4"/>
    </row>
    <row r="270" spans="1:22" x14ac:dyDescent="0.2">
      <c r="A270" s="1" t="s">
        <v>104</v>
      </c>
      <c r="B270" s="1" t="s">
        <v>166</v>
      </c>
      <c r="C270" s="1" t="s">
        <v>12</v>
      </c>
      <c r="D270" s="1" t="s">
        <v>192</v>
      </c>
      <c r="E270" s="1" t="s">
        <v>149</v>
      </c>
      <c r="F270" s="3">
        <v>310</v>
      </c>
      <c r="G270" s="3"/>
      <c r="H270" s="3"/>
      <c r="I270" s="3"/>
      <c r="J270" s="3"/>
      <c r="K270" s="3">
        <v>19</v>
      </c>
      <c r="L270" s="3">
        <v>24</v>
      </c>
      <c r="M270" s="3">
        <v>12</v>
      </c>
      <c r="N270" s="3">
        <v>43</v>
      </c>
      <c r="O270" s="3">
        <v>35</v>
      </c>
      <c r="P270" s="3">
        <v>39</v>
      </c>
      <c r="Q270" s="3">
        <v>45</v>
      </c>
      <c r="R270" s="3">
        <v>19</v>
      </c>
      <c r="S270" s="3">
        <v>19</v>
      </c>
      <c r="T270" s="3">
        <v>33</v>
      </c>
      <c r="U270" s="3">
        <v>22</v>
      </c>
      <c r="V270" s="4"/>
    </row>
    <row r="271" spans="1:22" x14ac:dyDescent="0.2">
      <c r="A271" s="1" t="s">
        <v>104</v>
      </c>
      <c r="B271" s="1" t="s">
        <v>166</v>
      </c>
      <c r="C271" s="1" t="s">
        <v>12</v>
      </c>
      <c r="D271" s="1" t="s">
        <v>192</v>
      </c>
      <c r="E271" s="1" t="s">
        <v>150</v>
      </c>
      <c r="F271" s="4">
        <v>4.4795232258064521</v>
      </c>
      <c r="G271" s="4"/>
      <c r="H271" s="4"/>
      <c r="I271" s="4"/>
      <c r="J271" s="4"/>
      <c r="K271" s="4">
        <v>4.7184210526315793</v>
      </c>
      <c r="L271" s="4">
        <v>4.4444583333333334</v>
      </c>
      <c r="M271" s="4">
        <v>4.4999916666666673</v>
      </c>
      <c r="N271" s="4">
        <v>4.6744279069767449</v>
      </c>
      <c r="O271" s="4">
        <v>4.5523885714285708</v>
      </c>
      <c r="P271" s="4">
        <v>4.3675282051282052</v>
      </c>
      <c r="Q271" s="4">
        <v>4.3259422222222224</v>
      </c>
      <c r="R271" s="4">
        <v>4.7368684210526313</v>
      </c>
      <c r="S271" s="4">
        <v>4.6140315789473689</v>
      </c>
      <c r="T271" s="4">
        <v>4.3333454545454551</v>
      </c>
      <c r="U271" s="4">
        <v>4.1969454545454541</v>
      </c>
      <c r="V271" s="4">
        <f>+U271/U268</f>
        <v>1.0530441635889294</v>
      </c>
    </row>
    <row r="272" spans="1:22" x14ac:dyDescent="0.2">
      <c r="A272" s="1" t="s">
        <v>104</v>
      </c>
      <c r="B272" s="1" t="s">
        <v>167</v>
      </c>
      <c r="C272" s="1" t="s">
        <v>12</v>
      </c>
      <c r="D272" s="1" t="s">
        <v>192</v>
      </c>
      <c r="E272" s="1" t="s">
        <v>138</v>
      </c>
      <c r="F272" s="3">
        <v>10</v>
      </c>
      <c r="G272" s="3"/>
      <c r="H272" s="3"/>
      <c r="I272" s="3">
        <v>6</v>
      </c>
      <c r="J272" s="3">
        <v>6</v>
      </c>
      <c r="K272" s="3">
        <v>6</v>
      </c>
      <c r="L272" s="3">
        <v>6</v>
      </c>
      <c r="M272" s="3">
        <v>7</v>
      </c>
      <c r="N272" s="3">
        <v>7</v>
      </c>
      <c r="O272" s="3">
        <v>8</v>
      </c>
      <c r="P272" s="3">
        <v>7</v>
      </c>
      <c r="Q272" s="3">
        <v>7</v>
      </c>
      <c r="R272" s="3">
        <v>8</v>
      </c>
      <c r="S272" s="3">
        <v>8</v>
      </c>
      <c r="T272" s="3">
        <v>8</v>
      </c>
      <c r="U272" s="3">
        <v>8</v>
      </c>
      <c r="V272" s="4"/>
    </row>
    <row r="273" spans="1:22" x14ac:dyDescent="0.2">
      <c r="A273" s="1" t="s">
        <v>104</v>
      </c>
      <c r="B273" s="1" t="s">
        <v>167</v>
      </c>
      <c r="C273" s="1" t="s">
        <v>12</v>
      </c>
      <c r="D273" s="1" t="s">
        <v>192</v>
      </c>
      <c r="E273" s="1" t="s">
        <v>144</v>
      </c>
      <c r="F273" s="3">
        <v>5540</v>
      </c>
      <c r="G273" s="3"/>
      <c r="H273" s="3"/>
      <c r="I273" s="3">
        <v>118</v>
      </c>
      <c r="J273" s="3">
        <v>91</v>
      </c>
      <c r="K273" s="3">
        <v>95</v>
      </c>
      <c r="L273" s="3">
        <v>105</v>
      </c>
      <c r="M273" s="3">
        <v>98</v>
      </c>
      <c r="N273" s="3">
        <v>270</v>
      </c>
      <c r="O273" s="3">
        <v>486</v>
      </c>
      <c r="P273" s="3">
        <v>237</v>
      </c>
      <c r="Q273" s="3">
        <v>601</v>
      </c>
      <c r="R273" s="3">
        <v>604</v>
      </c>
      <c r="S273" s="3">
        <v>999</v>
      </c>
      <c r="T273" s="3">
        <v>1111</v>
      </c>
      <c r="U273" s="3">
        <v>725</v>
      </c>
      <c r="V273" s="4"/>
    </row>
    <row r="274" spans="1:22" x14ac:dyDescent="0.2">
      <c r="A274" s="1" t="s">
        <v>104</v>
      </c>
      <c r="B274" s="1" t="s">
        <v>167</v>
      </c>
      <c r="C274" s="1" t="s">
        <v>12</v>
      </c>
      <c r="D274" s="1" t="s">
        <v>192</v>
      </c>
      <c r="E274" s="1" t="s">
        <v>145</v>
      </c>
      <c r="F274" s="4">
        <v>4.1626849638989176</v>
      </c>
      <c r="G274" s="4"/>
      <c r="H274" s="4"/>
      <c r="I274" s="4">
        <v>4.5204906779661016</v>
      </c>
      <c r="J274" s="4">
        <v>4.5643758241758245</v>
      </c>
      <c r="K274" s="4">
        <v>4.379845263157895</v>
      </c>
      <c r="L274" s="4">
        <v>4.3129714285714291</v>
      </c>
      <c r="M274" s="4">
        <v>4.3470418367346939</v>
      </c>
      <c r="N274" s="4">
        <v>4.3213011111111106</v>
      </c>
      <c r="O274" s="4">
        <v>4.2534195473251026</v>
      </c>
      <c r="P274" s="4">
        <v>4.2313455696202533</v>
      </c>
      <c r="Q274" s="4">
        <v>4.2366181364392688</v>
      </c>
      <c r="R274" s="4">
        <v>4.135369205298014</v>
      </c>
      <c r="S274" s="4">
        <v>4.1294619619619626</v>
      </c>
      <c r="T274" s="4">
        <v>4.0966415841584158</v>
      </c>
      <c r="U274" s="4">
        <v>3.9450031724137933</v>
      </c>
      <c r="V274" s="4"/>
    </row>
    <row r="275" spans="1:22" x14ac:dyDescent="0.2">
      <c r="A275" s="1" t="s">
        <v>104</v>
      </c>
      <c r="B275" s="1" t="s">
        <v>167</v>
      </c>
      <c r="C275" s="1" t="s">
        <v>12</v>
      </c>
      <c r="D275" s="1" t="s">
        <v>192</v>
      </c>
      <c r="E275" s="1" t="s">
        <v>146</v>
      </c>
      <c r="F275" s="4">
        <v>4.0953935412026734</v>
      </c>
      <c r="G275" s="4"/>
      <c r="H275" s="4"/>
      <c r="I275" s="4">
        <v>4.0929653846153844</v>
      </c>
      <c r="J275" s="4">
        <v>4.3211852941176474</v>
      </c>
      <c r="K275" s="4">
        <v>4.2440499999999997</v>
      </c>
      <c r="L275" s="4">
        <v>4.1334300000000006</v>
      </c>
      <c r="M275" s="4">
        <v>4.2468839999999997</v>
      </c>
      <c r="N275" s="4">
        <v>4.1729666666666665</v>
      </c>
      <c r="O275" s="4">
        <v>4.1309290889526551</v>
      </c>
      <c r="P275" s="4">
        <v>4.1428428571428579</v>
      </c>
      <c r="Q275" s="4">
        <v>4.0610650000000001</v>
      </c>
      <c r="R275" s="4">
        <v>4.0751009615384621</v>
      </c>
      <c r="S275" s="4">
        <v>4.0213799479166665</v>
      </c>
      <c r="T275" s="4">
        <v>4.0931573104665446</v>
      </c>
      <c r="U275" s="4">
        <v>3.9017837772087072</v>
      </c>
      <c r="V275" s="4"/>
    </row>
    <row r="276" spans="1:22" x14ac:dyDescent="0.2">
      <c r="A276" s="1" t="s">
        <v>104</v>
      </c>
      <c r="B276" s="1" t="s">
        <v>167</v>
      </c>
      <c r="C276" s="1" t="s">
        <v>12</v>
      </c>
      <c r="D276" s="1" t="s">
        <v>192</v>
      </c>
      <c r="E276" s="1" t="s">
        <v>147</v>
      </c>
      <c r="F276" s="4">
        <v>4.2468064295039163</v>
      </c>
      <c r="G276" s="4"/>
      <c r="H276" s="4"/>
      <c r="I276" s="4">
        <v>4.5933233333333341</v>
      </c>
      <c r="J276" s="4">
        <v>4.6274470588235292</v>
      </c>
      <c r="K276" s="4">
        <v>4.4958365384615391</v>
      </c>
      <c r="L276" s="4">
        <v>4.4764561688311684</v>
      </c>
      <c r="M276" s="4">
        <v>4.33</v>
      </c>
      <c r="N276" s="4">
        <v>4.4296875</v>
      </c>
      <c r="O276" s="4">
        <v>4.3706016997167136</v>
      </c>
      <c r="P276" s="4">
        <v>4.1875000000000009</v>
      </c>
      <c r="Q276" s="4">
        <v>4.2744742009132422</v>
      </c>
      <c r="R276" s="4">
        <v>4.143350501113586</v>
      </c>
      <c r="S276" s="4">
        <v>4.1752736396614276</v>
      </c>
      <c r="T276" s="4">
        <v>4.2029382142857141</v>
      </c>
      <c r="U276" s="4">
        <v>3.9959474025974027</v>
      </c>
      <c r="V276" s="4"/>
    </row>
    <row r="277" spans="1:22" x14ac:dyDescent="0.2">
      <c r="A277" s="1" t="s">
        <v>104</v>
      </c>
      <c r="B277" s="1" t="s">
        <v>167</v>
      </c>
      <c r="C277" s="1" t="s">
        <v>12</v>
      </c>
      <c r="D277" s="1" t="s">
        <v>192</v>
      </c>
      <c r="E277" s="1" t="s">
        <v>148</v>
      </c>
      <c r="F277" s="4">
        <v>4.6817000000000002</v>
      </c>
      <c r="G277" s="4"/>
      <c r="H277" s="4"/>
      <c r="I277" s="4">
        <v>5.0833400000000006</v>
      </c>
      <c r="J277" s="4">
        <v>4.9378153846153854</v>
      </c>
      <c r="K277" s="4">
        <v>4.8958250000000003</v>
      </c>
      <c r="L277" s="4">
        <v>4.6907750000000004</v>
      </c>
      <c r="M277" s="4">
        <v>5.2516428571428575</v>
      </c>
      <c r="N277" s="4">
        <v>4.875</v>
      </c>
      <c r="O277" s="4">
        <v>4.6635944444444437</v>
      </c>
      <c r="P277" s="4">
        <v>4.2993000000000006</v>
      </c>
      <c r="Q277" s="4">
        <v>4.4666600000000001</v>
      </c>
      <c r="R277" s="4">
        <v>4.2209149999999998</v>
      </c>
      <c r="S277" s="4">
        <v>4.3766760817307695</v>
      </c>
      <c r="T277" s="4">
        <v>4.5952257142857142</v>
      </c>
      <c r="U277" s="4">
        <v>4.5893500000000005</v>
      </c>
      <c r="V277" s="4"/>
    </row>
    <row r="278" spans="1:22" x14ac:dyDescent="0.2">
      <c r="A278" s="1" t="s">
        <v>104</v>
      </c>
      <c r="B278" s="1" t="s">
        <v>167</v>
      </c>
      <c r="C278" s="1" t="s">
        <v>12</v>
      </c>
      <c r="D278" s="1" t="s">
        <v>192</v>
      </c>
      <c r="E278" s="1" t="s">
        <v>149</v>
      </c>
      <c r="F278" s="3">
        <v>572</v>
      </c>
      <c r="G278" s="3">
        <v>30</v>
      </c>
      <c r="H278" s="3">
        <v>38</v>
      </c>
      <c r="I278" s="3">
        <v>32</v>
      </c>
      <c r="J278" s="3">
        <v>36</v>
      </c>
      <c r="K278" s="3">
        <v>13</v>
      </c>
      <c r="L278" s="3">
        <v>18</v>
      </c>
      <c r="M278" s="3">
        <v>19</v>
      </c>
      <c r="N278" s="3">
        <v>12</v>
      </c>
      <c r="O278" s="3">
        <v>23</v>
      </c>
      <c r="P278" s="3">
        <v>23</v>
      </c>
      <c r="Q278" s="3">
        <v>12</v>
      </c>
      <c r="R278" s="3">
        <v>51</v>
      </c>
      <c r="S278" s="3">
        <v>68</v>
      </c>
      <c r="T278" s="3">
        <v>89</v>
      </c>
      <c r="U278" s="3">
        <v>108</v>
      </c>
      <c r="V278" s="4"/>
    </row>
    <row r="279" spans="1:22" x14ac:dyDescent="0.2">
      <c r="A279" s="1" t="s">
        <v>104</v>
      </c>
      <c r="B279" s="1" t="s">
        <v>167</v>
      </c>
      <c r="C279" s="1" t="s">
        <v>12</v>
      </c>
      <c r="D279" s="1" t="s">
        <v>192</v>
      </c>
      <c r="E279" s="1" t="s">
        <v>150</v>
      </c>
      <c r="F279" s="4">
        <v>4.5711924825174828</v>
      </c>
      <c r="G279" s="4">
        <v>4.5889100000000003</v>
      </c>
      <c r="H279" s="4">
        <v>4.9561473684210524</v>
      </c>
      <c r="I279" s="4">
        <v>4.4271000000000011</v>
      </c>
      <c r="J279" s="4">
        <v>5.1680555555555561</v>
      </c>
      <c r="K279" s="4">
        <v>4.6669230769230774</v>
      </c>
      <c r="L279" s="4">
        <v>4.8703666666666665</v>
      </c>
      <c r="M279" s="4">
        <v>4.8596473684210535</v>
      </c>
      <c r="N279" s="4">
        <v>5.0000166666666663</v>
      </c>
      <c r="O279" s="4">
        <v>4.6376869565217396</v>
      </c>
      <c r="P279" s="4">
        <v>5.0579869565217388</v>
      </c>
      <c r="Q279" s="4">
        <v>4.4166833333333342</v>
      </c>
      <c r="R279" s="4">
        <v>4.4444411764705878</v>
      </c>
      <c r="S279" s="4">
        <v>4.8725573529411772</v>
      </c>
      <c r="T279" s="4">
        <v>4.2322033707865172</v>
      </c>
      <c r="U279" s="4">
        <v>4.163580555555555</v>
      </c>
      <c r="V279" s="4">
        <f>+U279/U276</f>
        <v>1.0419507906558503</v>
      </c>
    </row>
    <row r="280" spans="1:22" x14ac:dyDescent="0.2">
      <c r="A280" s="1" t="s">
        <v>104</v>
      </c>
      <c r="B280" s="1" t="s">
        <v>168</v>
      </c>
      <c r="C280" s="1" t="s">
        <v>12</v>
      </c>
      <c r="D280" s="1" t="s">
        <v>192</v>
      </c>
      <c r="E280" s="1" t="s">
        <v>138</v>
      </c>
      <c r="F280" s="3">
        <v>2</v>
      </c>
      <c r="G280" s="3">
        <v>1</v>
      </c>
      <c r="H280" s="3">
        <v>2</v>
      </c>
      <c r="I280" s="3">
        <v>2</v>
      </c>
      <c r="J280" s="3">
        <v>1</v>
      </c>
      <c r="K280" s="3">
        <v>2</v>
      </c>
      <c r="L280" s="3">
        <v>1</v>
      </c>
      <c r="M280" s="3">
        <v>2</v>
      </c>
      <c r="N280" s="3">
        <v>1</v>
      </c>
      <c r="O280" s="3">
        <v>1</v>
      </c>
      <c r="P280" s="3">
        <v>1</v>
      </c>
      <c r="Q280" s="3">
        <v>1</v>
      </c>
      <c r="R280" s="3">
        <v>2</v>
      </c>
      <c r="S280" s="3">
        <v>2</v>
      </c>
      <c r="T280" s="3">
        <v>2</v>
      </c>
      <c r="U280" s="3">
        <v>2</v>
      </c>
      <c r="V280" s="4"/>
    </row>
    <row r="281" spans="1:22" x14ac:dyDescent="0.2">
      <c r="A281" s="1" t="s">
        <v>104</v>
      </c>
      <c r="B281" s="1" t="s">
        <v>168</v>
      </c>
      <c r="C281" s="1" t="s">
        <v>12</v>
      </c>
      <c r="D281" s="1" t="s">
        <v>192</v>
      </c>
      <c r="E281" s="1" t="s">
        <v>144</v>
      </c>
      <c r="F281" s="3">
        <v>453</v>
      </c>
      <c r="G281" s="3">
        <v>11</v>
      </c>
      <c r="H281" s="3">
        <v>68</v>
      </c>
      <c r="I281" s="3">
        <v>9</v>
      </c>
      <c r="J281" s="3">
        <v>10</v>
      </c>
      <c r="K281" s="3">
        <v>17</v>
      </c>
      <c r="L281" s="3">
        <v>7</v>
      </c>
      <c r="M281" s="3">
        <v>6</v>
      </c>
      <c r="N281" s="3">
        <v>10</v>
      </c>
      <c r="O281" s="3">
        <v>6</v>
      </c>
      <c r="P281" s="3">
        <v>27</v>
      </c>
      <c r="Q281" s="3">
        <v>21</v>
      </c>
      <c r="R281" s="3">
        <v>62</v>
      </c>
      <c r="S281" s="3">
        <v>69</v>
      </c>
      <c r="T281" s="3">
        <v>35</v>
      </c>
      <c r="U281" s="3">
        <v>95</v>
      </c>
      <c r="V281" s="4"/>
    </row>
    <row r="282" spans="1:22" x14ac:dyDescent="0.2">
      <c r="A282" s="1" t="s">
        <v>104</v>
      </c>
      <c r="B282" s="1" t="s">
        <v>168</v>
      </c>
      <c r="C282" s="1" t="s">
        <v>12</v>
      </c>
      <c r="D282" s="1" t="s">
        <v>192</v>
      </c>
      <c r="E282" s="1" t="s">
        <v>145</v>
      </c>
      <c r="F282" s="4">
        <v>4.4467362030905084</v>
      </c>
      <c r="G282" s="4">
        <v>5.0379000000000005</v>
      </c>
      <c r="H282" s="4">
        <v>4.2022058823529411</v>
      </c>
      <c r="I282" s="4">
        <v>5.1018333333333343</v>
      </c>
      <c r="J282" s="4">
        <v>5.2</v>
      </c>
      <c r="K282" s="4">
        <v>4.9313588235294121</v>
      </c>
      <c r="L282" s="4">
        <v>5.107157142857143</v>
      </c>
      <c r="M282" s="4">
        <v>4.6389166666666668</v>
      </c>
      <c r="N282" s="4">
        <v>4.9250400000000001</v>
      </c>
      <c r="O282" s="4">
        <v>4.6806000000000001</v>
      </c>
      <c r="P282" s="4">
        <v>4.3271555555555556</v>
      </c>
      <c r="Q282" s="4">
        <v>4.5753952380952381</v>
      </c>
      <c r="R282" s="4">
        <v>4.5497177419354848</v>
      </c>
      <c r="S282" s="4">
        <v>4.4746057971014492</v>
      </c>
      <c r="T282" s="4">
        <v>4.4500314285714291</v>
      </c>
      <c r="U282" s="4">
        <v>4.1162052631578954</v>
      </c>
      <c r="V282" s="4"/>
    </row>
    <row r="283" spans="1:22" x14ac:dyDescent="0.2">
      <c r="A283" s="1" t="s">
        <v>104</v>
      </c>
      <c r="B283" s="1" t="s">
        <v>168</v>
      </c>
      <c r="C283" s="1" t="s">
        <v>12</v>
      </c>
      <c r="D283" s="1" t="s">
        <v>192</v>
      </c>
      <c r="E283" s="1" t="s">
        <v>146</v>
      </c>
      <c r="F283" s="4">
        <v>4.0503112000000003</v>
      </c>
      <c r="G283" s="4">
        <v>5.0379000000000005</v>
      </c>
      <c r="H283" s="4">
        <v>4.0106000000000002</v>
      </c>
      <c r="I283" s="4">
        <v>4.5833000000000004</v>
      </c>
      <c r="J283" s="4">
        <v>5.2</v>
      </c>
      <c r="K283" s="4">
        <v>4.0277666666666674</v>
      </c>
      <c r="L283" s="4">
        <v>5.107157142857143</v>
      </c>
      <c r="M283" s="4">
        <v>4.25</v>
      </c>
      <c r="N283" s="4">
        <v>4.9250400000000001</v>
      </c>
      <c r="O283" s="4">
        <v>4.6806000000000001</v>
      </c>
      <c r="P283" s="4">
        <v>4.3271555555555556</v>
      </c>
      <c r="Q283" s="4">
        <v>4.5753952380952381</v>
      </c>
      <c r="R283" s="4">
        <v>3.5833000000000004</v>
      </c>
      <c r="S283" s="4">
        <v>4.1458124999999999</v>
      </c>
      <c r="T283" s="4">
        <v>3.9721666666666668</v>
      </c>
      <c r="U283" s="4">
        <v>4.0723809523809527</v>
      </c>
      <c r="V283" s="4"/>
    </row>
    <row r="284" spans="1:22" x14ac:dyDescent="0.2">
      <c r="A284" s="1" t="s">
        <v>104</v>
      </c>
      <c r="B284" s="1" t="s">
        <v>168</v>
      </c>
      <c r="C284" s="1" t="s">
        <v>12</v>
      </c>
      <c r="D284" s="1" t="s">
        <v>192</v>
      </c>
      <c r="E284" s="1" t="s">
        <v>147</v>
      </c>
      <c r="F284" s="4">
        <v>4.3240620024390246</v>
      </c>
      <c r="G284" s="4">
        <v>5.0379000000000005</v>
      </c>
      <c r="H284" s="4">
        <v>4.5117230769230776</v>
      </c>
      <c r="I284" s="4">
        <v>4.8749750000000009</v>
      </c>
      <c r="J284" s="4">
        <v>5.2</v>
      </c>
      <c r="K284" s="4">
        <v>4.576376190476191</v>
      </c>
      <c r="L284" s="4">
        <v>5.107157142857143</v>
      </c>
      <c r="M284" s="4">
        <v>4.4833499999999997</v>
      </c>
      <c r="N284" s="4">
        <v>4.9250400000000001</v>
      </c>
      <c r="O284" s="4">
        <v>4.6806000000000001</v>
      </c>
      <c r="P284" s="4">
        <v>4.3271555555555556</v>
      </c>
      <c r="Q284" s="4">
        <v>4.5753952380952381</v>
      </c>
      <c r="R284" s="4">
        <v>4.0744303278688534</v>
      </c>
      <c r="S284" s="4">
        <v>4.3598383254716975</v>
      </c>
      <c r="T284" s="4">
        <v>4.2605333333333339</v>
      </c>
      <c r="U284" s="4">
        <v>4.1116574573225524</v>
      </c>
      <c r="V284" s="4"/>
    </row>
    <row r="285" spans="1:22" x14ac:dyDescent="0.2">
      <c r="A285" s="1" t="s">
        <v>104</v>
      </c>
      <c r="B285" s="1" t="s">
        <v>168</v>
      </c>
      <c r="C285" s="1" t="s">
        <v>12</v>
      </c>
      <c r="D285" s="1" t="s">
        <v>192</v>
      </c>
      <c r="E285" s="1" t="s">
        <v>148</v>
      </c>
      <c r="F285" s="4">
        <v>4.5978128048780498</v>
      </c>
      <c r="G285" s="4">
        <v>5.0379000000000005</v>
      </c>
      <c r="H285" s="4">
        <v>5.0128461538461542</v>
      </c>
      <c r="I285" s="4">
        <v>5.1666500000000006</v>
      </c>
      <c r="J285" s="4">
        <v>5.2</v>
      </c>
      <c r="K285" s="4">
        <v>5.1249857142857138</v>
      </c>
      <c r="L285" s="4">
        <v>5.107157142857143</v>
      </c>
      <c r="M285" s="4">
        <v>4.7167000000000003</v>
      </c>
      <c r="N285" s="4">
        <v>4.9250400000000001</v>
      </c>
      <c r="O285" s="4">
        <v>4.6806000000000001</v>
      </c>
      <c r="P285" s="4">
        <v>4.3271555555555556</v>
      </c>
      <c r="Q285" s="4">
        <v>4.5753952380952381</v>
      </c>
      <c r="R285" s="4">
        <v>4.5655606557377055</v>
      </c>
      <c r="S285" s="4">
        <v>4.5738641509433959</v>
      </c>
      <c r="T285" s="4">
        <v>4.5489000000000006</v>
      </c>
      <c r="U285" s="4">
        <v>4.1509339622641521</v>
      </c>
      <c r="V285" s="4"/>
    </row>
    <row r="286" spans="1:22" x14ac:dyDescent="0.2">
      <c r="A286" s="1" t="s">
        <v>104</v>
      </c>
      <c r="B286" s="1" t="s">
        <v>168</v>
      </c>
      <c r="C286" s="1" t="s">
        <v>12</v>
      </c>
      <c r="D286" s="1" t="s">
        <v>192</v>
      </c>
      <c r="E286" s="1" t="s">
        <v>149</v>
      </c>
      <c r="F286" s="3">
        <v>1101</v>
      </c>
      <c r="G286" s="3">
        <v>43</v>
      </c>
      <c r="H286" s="3">
        <v>41</v>
      </c>
      <c r="I286" s="3">
        <v>28</v>
      </c>
      <c r="J286" s="3">
        <v>56</v>
      </c>
      <c r="K286" s="3">
        <v>68</v>
      </c>
      <c r="L286" s="3">
        <v>56</v>
      </c>
      <c r="M286" s="3">
        <v>49</v>
      </c>
      <c r="N286" s="3">
        <v>80</v>
      </c>
      <c r="O286" s="3">
        <v>63</v>
      </c>
      <c r="P286" s="3">
        <v>74</v>
      </c>
      <c r="Q286" s="3">
        <v>56</v>
      </c>
      <c r="R286" s="3">
        <v>61</v>
      </c>
      <c r="S286" s="3">
        <v>80</v>
      </c>
      <c r="T286" s="3">
        <v>201</v>
      </c>
      <c r="U286" s="3">
        <v>145</v>
      </c>
      <c r="V286" s="4"/>
    </row>
    <row r="287" spans="1:22" x14ac:dyDescent="0.2">
      <c r="A287" s="1" t="s">
        <v>104</v>
      </c>
      <c r="B287" s="1" t="s">
        <v>168</v>
      </c>
      <c r="C287" s="1" t="s">
        <v>12</v>
      </c>
      <c r="D287" s="1" t="s">
        <v>192</v>
      </c>
      <c r="E287" s="1" t="s">
        <v>150</v>
      </c>
      <c r="F287" s="4">
        <v>4.7627029972752046</v>
      </c>
      <c r="G287" s="4">
        <v>4.8992465116279069</v>
      </c>
      <c r="H287" s="4">
        <v>5.1056878048780492</v>
      </c>
      <c r="I287" s="4">
        <v>4.8214357142857143</v>
      </c>
      <c r="J287" s="4">
        <v>5.0394642857142857</v>
      </c>
      <c r="K287" s="4">
        <v>5.2185294117647061</v>
      </c>
      <c r="L287" s="4">
        <v>5.2321357142857154</v>
      </c>
      <c r="M287" s="4">
        <v>4.9931959183673476</v>
      </c>
      <c r="N287" s="4">
        <v>5.0124924999999996</v>
      </c>
      <c r="O287" s="4">
        <v>4.9788460317460324</v>
      </c>
      <c r="P287" s="4">
        <v>5.1035878378378374</v>
      </c>
      <c r="Q287" s="4">
        <v>4.988076785714286</v>
      </c>
      <c r="R287" s="4">
        <v>5.0655803278688527</v>
      </c>
      <c r="S287" s="4">
        <v>4.8041712500000004</v>
      </c>
      <c r="T287" s="4">
        <v>4.2586955223880603</v>
      </c>
      <c r="U287" s="4">
        <v>4.0896717241379319</v>
      </c>
      <c r="V287" s="4">
        <f>+U287/U284</f>
        <v>0.99465282956743739</v>
      </c>
    </row>
    <row r="288" spans="1:22" x14ac:dyDescent="0.2">
      <c r="A288" s="1" t="s">
        <v>103</v>
      </c>
      <c r="B288" s="1" t="s">
        <v>9</v>
      </c>
      <c r="C288" s="1" t="s">
        <v>13</v>
      </c>
      <c r="D288" s="1" t="s">
        <v>192</v>
      </c>
      <c r="E288" s="1" t="s">
        <v>138</v>
      </c>
      <c r="F288" s="3">
        <v>2</v>
      </c>
      <c r="G288" s="3">
        <v>2</v>
      </c>
      <c r="H288" s="3">
        <v>2</v>
      </c>
      <c r="I288" s="3">
        <v>2</v>
      </c>
      <c r="J288" s="3">
        <v>2</v>
      </c>
      <c r="K288" s="3">
        <v>1</v>
      </c>
      <c r="L288" s="3">
        <v>1</v>
      </c>
      <c r="M288" s="3">
        <v>1</v>
      </c>
      <c r="N288" s="3">
        <v>1</v>
      </c>
      <c r="O288" s="3">
        <v>1</v>
      </c>
      <c r="P288" s="3">
        <v>1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4"/>
    </row>
    <row r="289" spans="1:22" x14ac:dyDescent="0.2">
      <c r="A289" s="1" t="s">
        <v>103</v>
      </c>
      <c r="B289" s="1" t="s">
        <v>9</v>
      </c>
      <c r="C289" s="1" t="s">
        <v>13</v>
      </c>
      <c r="D289" s="1" t="s">
        <v>192</v>
      </c>
      <c r="E289" s="1" t="s">
        <v>144</v>
      </c>
      <c r="F289" s="3">
        <v>213</v>
      </c>
      <c r="G289" s="3">
        <v>40</v>
      </c>
      <c r="H289" s="3">
        <v>32</v>
      </c>
      <c r="I289" s="3">
        <v>32</v>
      </c>
      <c r="J289" s="3">
        <v>19</v>
      </c>
      <c r="K289" s="3">
        <v>8</v>
      </c>
      <c r="L289" s="3">
        <v>10</v>
      </c>
      <c r="M289" s="3">
        <v>10</v>
      </c>
      <c r="N289" s="3">
        <v>8</v>
      </c>
      <c r="O289" s="3">
        <v>13</v>
      </c>
      <c r="P289" s="3">
        <v>6</v>
      </c>
      <c r="Q289" s="3">
        <v>7</v>
      </c>
      <c r="R289" s="3">
        <v>4</v>
      </c>
      <c r="S289" s="3">
        <v>9</v>
      </c>
      <c r="T289" s="3">
        <v>8</v>
      </c>
      <c r="U289" s="3">
        <v>7</v>
      </c>
      <c r="V289" s="4"/>
    </row>
    <row r="290" spans="1:22" x14ac:dyDescent="0.2">
      <c r="A290" s="1" t="s">
        <v>103</v>
      </c>
      <c r="B290" s="1" t="s">
        <v>9</v>
      </c>
      <c r="C290" s="1" t="s">
        <v>13</v>
      </c>
      <c r="D290" s="1" t="s">
        <v>192</v>
      </c>
      <c r="E290" s="1" t="s">
        <v>145</v>
      </c>
      <c r="F290" s="4">
        <v>4.4804572769953053</v>
      </c>
      <c r="G290" s="4">
        <v>4.5899799999999997</v>
      </c>
      <c r="H290" s="4">
        <v>4.5068031249999994</v>
      </c>
      <c r="I290" s="4">
        <v>4.6367437500000008</v>
      </c>
      <c r="J290" s="4">
        <v>5.0358105263157897</v>
      </c>
      <c r="K290" s="4">
        <v>5.0783000000000005</v>
      </c>
      <c r="L290" s="4">
        <v>4.9548000000000005</v>
      </c>
      <c r="M290" s="4">
        <v>4.6244700000000005</v>
      </c>
      <c r="N290" s="4">
        <v>4.4724124999999999</v>
      </c>
      <c r="O290" s="4">
        <v>3.6228000000000002</v>
      </c>
      <c r="P290" s="4">
        <v>4.0484166666666672</v>
      </c>
      <c r="Q290" s="4">
        <v>3.9785000000000004</v>
      </c>
      <c r="R290" s="4"/>
      <c r="S290" s="4">
        <v>3.6732333333333336</v>
      </c>
      <c r="T290" s="4">
        <v>3.7620625000000003</v>
      </c>
      <c r="U290" s="4">
        <v>4.7166142857142859</v>
      </c>
      <c r="V290" s="4"/>
    </row>
    <row r="291" spans="1:22" x14ac:dyDescent="0.2">
      <c r="A291" s="1" t="s">
        <v>103</v>
      </c>
      <c r="B291" s="1" t="s">
        <v>9</v>
      </c>
      <c r="C291" s="1" t="s">
        <v>13</v>
      </c>
      <c r="D291" s="1" t="s">
        <v>192</v>
      </c>
      <c r="E291" s="1" t="s">
        <v>146</v>
      </c>
      <c r="F291" s="4">
        <v>4.4592289655172417</v>
      </c>
      <c r="G291" s="4">
        <v>4.5517000000000003</v>
      </c>
      <c r="H291" s="4">
        <v>4.2923999999999998</v>
      </c>
      <c r="I291" s="4">
        <v>4.25</v>
      </c>
      <c r="J291" s="4">
        <v>4.9910000000000005</v>
      </c>
      <c r="K291" s="4">
        <v>5.0783000000000005</v>
      </c>
      <c r="L291" s="4">
        <v>4.9548000000000005</v>
      </c>
      <c r="M291" s="4">
        <v>4.6244700000000005</v>
      </c>
      <c r="N291" s="4">
        <v>4.4724124999999999</v>
      </c>
      <c r="O291" s="4">
        <v>3.6228000000000002</v>
      </c>
      <c r="P291" s="4">
        <v>4.0484166666666672</v>
      </c>
      <c r="Q291" s="4">
        <v>3.9785000000000004</v>
      </c>
      <c r="R291" s="4"/>
      <c r="S291" s="4">
        <v>3.6732333333333336</v>
      </c>
      <c r="T291" s="4">
        <v>3.7620625000000003</v>
      </c>
      <c r="U291" s="4">
        <v>4.7166142857142859</v>
      </c>
      <c r="V291" s="4"/>
    </row>
    <row r="292" spans="1:22" x14ac:dyDescent="0.2">
      <c r="A292" s="1" t="s">
        <v>103</v>
      </c>
      <c r="B292" s="1" t="s">
        <v>9</v>
      </c>
      <c r="C292" s="1" t="s">
        <v>13</v>
      </c>
      <c r="D292" s="1" t="s">
        <v>192</v>
      </c>
      <c r="E292" s="1" t="s">
        <v>147</v>
      </c>
      <c r="F292" s="4">
        <v>4.492476247464503</v>
      </c>
      <c r="G292" s="4">
        <v>4.6212999999999997</v>
      </c>
      <c r="H292" s="4">
        <v>4.47295</v>
      </c>
      <c r="I292" s="4">
        <v>4.6919928571428571</v>
      </c>
      <c r="J292" s="4">
        <v>5.203850000000001</v>
      </c>
      <c r="K292" s="4">
        <v>5.0783000000000005</v>
      </c>
      <c r="L292" s="4">
        <v>4.9548000000000005</v>
      </c>
      <c r="M292" s="4">
        <v>4.6244700000000005</v>
      </c>
      <c r="N292" s="4">
        <v>4.4724124999999999</v>
      </c>
      <c r="O292" s="4">
        <v>3.6228000000000002</v>
      </c>
      <c r="P292" s="4">
        <v>4.0484166666666672</v>
      </c>
      <c r="Q292" s="4">
        <v>3.9785000000000004</v>
      </c>
      <c r="R292" s="4"/>
      <c r="S292" s="4">
        <v>3.6732333333333336</v>
      </c>
      <c r="T292" s="4">
        <v>3.7620625000000003</v>
      </c>
      <c r="U292" s="4">
        <v>4.7166142857142859</v>
      </c>
      <c r="V292" s="4"/>
    </row>
    <row r="293" spans="1:22" x14ac:dyDescent="0.2">
      <c r="A293" s="1" t="s">
        <v>103</v>
      </c>
      <c r="B293" s="1" t="s">
        <v>9</v>
      </c>
      <c r="C293" s="1" t="s">
        <v>13</v>
      </c>
      <c r="D293" s="1" t="s">
        <v>192</v>
      </c>
      <c r="E293" s="1" t="s">
        <v>148</v>
      </c>
      <c r="F293" s="4">
        <v>4.5257235294117644</v>
      </c>
      <c r="G293" s="4">
        <v>4.6909000000000001</v>
      </c>
      <c r="H293" s="4">
        <v>4.6535000000000002</v>
      </c>
      <c r="I293" s="4">
        <v>5.133985714285715</v>
      </c>
      <c r="J293" s="4">
        <v>5.4167000000000005</v>
      </c>
      <c r="K293" s="4">
        <v>5.0783000000000005</v>
      </c>
      <c r="L293" s="4">
        <v>4.9548000000000005</v>
      </c>
      <c r="M293" s="4">
        <v>4.6244700000000005</v>
      </c>
      <c r="N293" s="4">
        <v>4.4724124999999999</v>
      </c>
      <c r="O293" s="4">
        <v>3.6228000000000002</v>
      </c>
      <c r="P293" s="4">
        <v>4.0484166666666672</v>
      </c>
      <c r="Q293" s="4">
        <v>3.9785000000000004</v>
      </c>
      <c r="R293" s="4"/>
      <c r="S293" s="4">
        <v>3.6732333333333336</v>
      </c>
      <c r="T293" s="4">
        <v>3.7620625000000003</v>
      </c>
      <c r="U293" s="4">
        <v>4.7166142857142859</v>
      </c>
      <c r="V293" s="4"/>
    </row>
    <row r="294" spans="1:22" x14ac:dyDescent="0.2">
      <c r="A294" s="1" t="s">
        <v>103</v>
      </c>
      <c r="B294" s="1" t="s">
        <v>9</v>
      </c>
      <c r="C294" s="1" t="s">
        <v>13</v>
      </c>
      <c r="D294" s="1" t="s">
        <v>192</v>
      </c>
      <c r="E294" s="1" t="s">
        <v>149</v>
      </c>
      <c r="F294" s="3">
        <v>1703</v>
      </c>
      <c r="G294" s="3">
        <v>130</v>
      </c>
      <c r="H294" s="3">
        <v>113</v>
      </c>
      <c r="I294" s="3">
        <v>115</v>
      </c>
      <c r="J294" s="3">
        <v>160</v>
      </c>
      <c r="K294" s="3">
        <v>150</v>
      </c>
      <c r="L294" s="3">
        <v>138</v>
      </c>
      <c r="M294" s="3">
        <v>137</v>
      </c>
      <c r="N294" s="3">
        <v>108</v>
      </c>
      <c r="O294" s="3">
        <v>89</v>
      </c>
      <c r="P294" s="3">
        <v>72</v>
      </c>
      <c r="Q294" s="3">
        <v>75</v>
      </c>
      <c r="R294" s="3">
        <v>67</v>
      </c>
      <c r="S294" s="3">
        <v>110</v>
      </c>
      <c r="T294" s="3">
        <v>117</v>
      </c>
      <c r="U294" s="3">
        <v>122</v>
      </c>
      <c r="V294" s="4"/>
    </row>
    <row r="295" spans="1:22" x14ac:dyDescent="0.2">
      <c r="A295" s="1" t="s">
        <v>103</v>
      </c>
      <c r="B295" s="1" t="s">
        <v>9</v>
      </c>
      <c r="C295" s="1" t="s">
        <v>13</v>
      </c>
      <c r="D295" s="1" t="s">
        <v>192</v>
      </c>
      <c r="E295" s="1" t="s">
        <v>150</v>
      </c>
      <c r="F295" s="4">
        <v>4.263046623605403</v>
      </c>
      <c r="G295" s="4">
        <v>4.2076623076923081</v>
      </c>
      <c r="H295" s="4">
        <v>4.188805309734513</v>
      </c>
      <c r="I295" s="4">
        <v>4.1217313043478256</v>
      </c>
      <c r="J295" s="4">
        <v>4.3996250000000003</v>
      </c>
      <c r="K295" s="4">
        <v>4.4513333333333334</v>
      </c>
      <c r="L295" s="4">
        <v>4.2487688405797099</v>
      </c>
      <c r="M295" s="4">
        <v>4.2092510948905106</v>
      </c>
      <c r="N295" s="4">
        <v>4.4351722222222216</v>
      </c>
      <c r="O295" s="4">
        <v>4.3408000000000007</v>
      </c>
      <c r="P295" s="4">
        <v>4.3471972222222224</v>
      </c>
      <c r="Q295" s="4">
        <v>4.1199746666666668</v>
      </c>
      <c r="R295" s="4">
        <v>4.517425373134329</v>
      </c>
      <c r="S295" s="4">
        <v>4.2485190909090917</v>
      </c>
      <c r="T295" s="4">
        <v>4.1766615384615386</v>
      </c>
      <c r="U295" s="4">
        <v>3.9754147540983609</v>
      </c>
      <c r="V295" s="4">
        <f>+U295/U292</f>
        <v>0.84285347778789643</v>
      </c>
    </row>
    <row r="296" spans="1:22" x14ac:dyDescent="0.2">
      <c r="A296" s="1" t="s">
        <v>104</v>
      </c>
      <c r="B296" s="1" t="s">
        <v>165</v>
      </c>
      <c r="C296" s="1" t="s">
        <v>13</v>
      </c>
      <c r="D296" s="1" t="s">
        <v>192</v>
      </c>
      <c r="E296" s="1" t="s">
        <v>138</v>
      </c>
      <c r="F296" s="3">
        <v>2</v>
      </c>
      <c r="G296" s="3">
        <v>2</v>
      </c>
      <c r="H296" s="3">
        <v>2</v>
      </c>
      <c r="I296" s="3">
        <v>2</v>
      </c>
      <c r="J296" s="3">
        <v>2</v>
      </c>
      <c r="K296" s="3">
        <v>1</v>
      </c>
      <c r="L296" s="3">
        <v>1</v>
      </c>
      <c r="M296" s="3">
        <v>1</v>
      </c>
      <c r="N296" s="3">
        <v>1</v>
      </c>
      <c r="O296" s="3">
        <v>1</v>
      </c>
      <c r="P296" s="3">
        <v>1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4"/>
    </row>
    <row r="297" spans="1:22" x14ac:dyDescent="0.2">
      <c r="A297" s="1" t="s">
        <v>104</v>
      </c>
      <c r="B297" s="1" t="s">
        <v>165</v>
      </c>
      <c r="C297" s="1" t="s">
        <v>13</v>
      </c>
      <c r="D297" s="1" t="s">
        <v>192</v>
      </c>
      <c r="E297" s="1" t="s">
        <v>144</v>
      </c>
      <c r="F297" s="3">
        <v>203</v>
      </c>
      <c r="G297" s="3">
        <v>40</v>
      </c>
      <c r="H297" s="3">
        <v>32</v>
      </c>
      <c r="I297" s="3">
        <v>30</v>
      </c>
      <c r="J297" s="3">
        <v>19</v>
      </c>
      <c r="K297" s="3">
        <v>8</v>
      </c>
      <c r="L297" s="3">
        <v>10</v>
      </c>
      <c r="M297" s="3">
        <v>9</v>
      </c>
      <c r="N297" s="3">
        <v>7</v>
      </c>
      <c r="O297" s="3">
        <v>13</v>
      </c>
      <c r="P297" s="3">
        <v>5</v>
      </c>
      <c r="Q297" s="3">
        <v>7</v>
      </c>
      <c r="R297" s="3">
        <v>4</v>
      </c>
      <c r="S297" s="3">
        <v>8</v>
      </c>
      <c r="T297" s="3">
        <v>7</v>
      </c>
      <c r="U297" s="3">
        <v>4</v>
      </c>
      <c r="V297" s="4"/>
    </row>
    <row r="298" spans="1:22" x14ac:dyDescent="0.2">
      <c r="A298" s="1" t="s">
        <v>104</v>
      </c>
      <c r="B298" s="1" t="s">
        <v>165</v>
      </c>
      <c r="C298" s="1" t="s">
        <v>13</v>
      </c>
      <c r="D298" s="1" t="s">
        <v>192</v>
      </c>
      <c r="E298" s="1" t="s">
        <v>145</v>
      </c>
      <c r="F298" s="4">
        <v>4.5075674876847289</v>
      </c>
      <c r="G298" s="4">
        <v>4.5899799999999997</v>
      </c>
      <c r="H298" s="4">
        <v>4.5068031249999994</v>
      </c>
      <c r="I298" s="4">
        <v>4.6938000000000004</v>
      </c>
      <c r="J298" s="4">
        <v>5.0358105263157897</v>
      </c>
      <c r="K298" s="4">
        <v>5.0783000000000005</v>
      </c>
      <c r="L298" s="4">
        <v>4.9548000000000005</v>
      </c>
      <c r="M298" s="4">
        <v>4.6150000000000002</v>
      </c>
      <c r="N298" s="4">
        <v>4.3548</v>
      </c>
      <c r="O298" s="4">
        <v>3.6228000000000002</v>
      </c>
      <c r="P298" s="4">
        <v>4.1194000000000006</v>
      </c>
      <c r="Q298" s="4">
        <v>3.9785000000000004</v>
      </c>
      <c r="R298" s="4"/>
      <c r="S298" s="4">
        <v>3.6717</v>
      </c>
      <c r="T298" s="4">
        <v>3.7730000000000001</v>
      </c>
      <c r="U298" s="4"/>
      <c r="V298" s="4"/>
    </row>
    <row r="299" spans="1:22" x14ac:dyDescent="0.2">
      <c r="A299" s="1" t="s">
        <v>104</v>
      </c>
      <c r="B299" s="1" t="s">
        <v>165</v>
      </c>
      <c r="C299" s="1" t="s">
        <v>13</v>
      </c>
      <c r="D299" s="1" t="s">
        <v>192</v>
      </c>
      <c r="E299" s="1" t="s">
        <v>146</v>
      </c>
      <c r="F299" s="4">
        <v>4.4984222222222225</v>
      </c>
      <c r="G299" s="4">
        <v>4.5517000000000003</v>
      </c>
      <c r="H299" s="4">
        <v>4.2923999999999998</v>
      </c>
      <c r="I299" s="4">
        <v>4.25</v>
      </c>
      <c r="J299" s="4">
        <v>4.9910000000000005</v>
      </c>
      <c r="K299" s="4">
        <v>5.0783000000000005</v>
      </c>
      <c r="L299" s="4">
        <v>4.9548000000000005</v>
      </c>
      <c r="M299" s="4">
        <v>4.6150000000000002</v>
      </c>
      <c r="N299" s="4">
        <v>4.3548</v>
      </c>
      <c r="O299" s="4">
        <v>3.6228000000000002</v>
      </c>
      <c r="P299" s="4">
        <v>4.1194000000000006</v>
      </c>
      <c r="Q299" s="4">
        <v>3.9785000000000004</v>
      </c>
      <c r="R299" s="4"/>
      <c r="S299" s="4">
        <v>3.6717</v>
      </c>
      <c r="T299" s="4">
        <v>3.7730000000000001</v>
      </c>
      <c r="U299" s="4"/>
      <c r="V299" s="4"/>
    </row>
    <row r="300" spans="1:22" x14ac:dyDescent="0.2">
      <c r="A300" s="1" t="s">
        <v>104</v>
      </c>
      <c r="B300" s="1" t="s">
        <v>165</v>
      </c>
      <c r="C300" s="1" t="s">
        <v>13</v>
      </c>
      <c r="D300" s="1" t="s">
        <v>192</v>
      </c>
      <c r="E300" s="1" t="s">
        <v>147</v>
      </c>
      <c r="F300" s="4">
        <v>4.5120728758169939</v>
      </c>
      <c r="G300" s="4">
        <v>4.6212999999999997</v>
      </c>
      <c r="H300" s="4">
        <v>4.47295</v>
      </c>
      <c r="I300" s="4">
        <v>4.8047500000000003</v>
      </c>
      <c r="J300" s="4">
        <v>5.203850000000001</v>
      </c>
      <c r="K300" s="4">
        <v>5.0783000000000005</v>
      </c>
      <c r="L300" s="4">
        <v>4.9548000000000005</v>
      </c>
      <c r="M300" s="4">
        <v>4.6150000000000002</v>
      </c>
      <c r="N300" s="4">
        <v>4.3548</v>
      </c>
      <c r="O300" s="4">
        <v>3.6228000000000002</v>
      </c>
      <c r="P300" s="4">
        <v>4.1194000000000006</v>
      </c>
      <c r="Q300" s="4">
        <v>3.9785000000000004</v>
      </c>
      <c r="R300" s="4"/>
      <c r="S300" s="4">
        <v>3.6717</v>
      </c>
      <c r="T300" s="4">
        <v>3.7730000000000001</v>
      </c>
      <c r="U300" s="4"/>
      <c r="V300" s="4"/>
    </row>
    <row r="301" spans="1:22" x14ac:dyDescent="0.2">
      <c r="A301" s="1" t="s">
        <v>104</v>
      </c>
      <c r="B301" s="1" t="s">
        <v>165</v>
      </c>
      <c r="C301" s="1" t="s">
        <v>13</v>
      </c>
      <c r="D301" s="1" t="s">
        <v>192</v>
      </c>
      <c r="E301" s="1" t="s">
        <v>148</v>
      </c>
      <c r="F301" s="4">
        <v>4.5257235294117644</v>
      </c>
      <c r="G301" s="4">
        <v>4.6909000000000001</v>
      </c>
      <c r="H301" s="4">
        <v>4.6535000000000002</v>
      </c>
      <c r="I301" s="4">
        <v>5.3595000000000006</v>
      </c>
      <c r="J301" s="4">
        <v>5.4167000000000005</v>
      </c>
      <c r="K301" s="4">
        <v>5.0783000000000005</v>
      </c>
      <c r="L301" s="4">
        <v>4.9548000000000005</v>
      </c>
      <c r="M301" s="4">
        <v>4.6150000000000002</v>
      </c>
      <c r="N301" s="4">
        <v>4.3548</v>
      </c>
      <c r="O301" s="4">
        <v>3.6228000000000002</v>
      </c>
      <c r="P301" s="4">
        <v>4.1194000000000006</v>
      </c>
      <c r="Q301" s="4">
        <v>3.9785000000000004</v>
      </c>
      <c r="R301" s="4"/>
      <c r="S301" s="4">
        <v>3.6717</v>
      </c>
      <c r="T301" s="4">
        <v>3.7730000000000001</v>
      </c>
      <c r="U301" s="4"/>
      <c r="V301" s="4"/>
    </row>
    <row r="302" spans="1:22" x14ac:dyDescent="0.2">
      <c r="A302" s="1" t="s">
        <v>104</v>
      </c>
      <c r="B302" s="1" t="s">
        <v>165</v>
      </c>
      <c r="C302" s="1" t="s">
        <v>13</v>
      </c>
      <c r="D302" s="1" t="s">
        <v>192</v>
      </c>
      <c r="E302" s="1" t="s">
        <v>149</v>
      </c>
      <c r="F302" s="3">
        <v>1675</v>
      </c>
      <c r="G302" s="3">
        <v>127</v>
      </c>
      <c r="H302" s="3">
        <v>110</v>
      </c>
      <c r="I302" s="3">
        <v>113</v>
      </c>
      <c r="J302" s="3">
        <v>156</v>
      </c>
      <c r="K302" s="3">
        <v>147</v>
      </c>
      <c r="L302" s="3">
        <v>138</v>
      </c>
      <c r="M302" s="3">
        <v>130</v>
      </c>
      <c r="N302" s="3">
        <v>108</v>
      </c>
      <c r="O302" s="3">
        <v>89</v>
      </c>
      <c r="P302" s="3">
        <v>69</v>
      </c>
      <c r="Q302" s="3">
        <v>73</v>
      </c>
      <c r="R302" s="3">
        <v>67</v>
      </c>
      <c r="S302" s="3">
        <v>109</v>
      </c>
      <c r="T302" s="3">
        <v>117</v>
      </c>
      <c r="U302" s="3">
        <v>122</v>
      </c>
      <c r="V302" s="4"/>
    </row>
    <row r="303" spans="1:22" x14ac:dyDescent="0.2">
      <c r="A303" s="1" t="s">
        <v>104</v>
      </c>
      <c r="B303" s="1" t="s">
        <v>165</v>
      </c>
      <c r="C303" s="1" t="s">
        <v>13</v>
      </c>
      <c r="D303" s="1" t="s">
        <v>192</v>
      </c>
      <c r="E303" s="1" t="s">
        <v>150</v>
      </c>
      <c r="F303" s="4">
        <v>4.2513244179104488</v>
      </c>
      <c r="G303" s="4">
        <v>4.1810724409448818</v>
      </c>
      <c r="H303" s="4">
        <v>4.1757718181818184</v>
      </c>
      <c r="I303" s="4">
        <v>4.0973371681415927</v>
      </c>
      <c r="J303" s="4">
        <v>4.3926923076923083</v>
      </c>
      <c r="K303" s="4">
        <v>4.4515646258503399</v>
      </c>
      <c r="L303" s="4">
        <v>4.2487688405797099</v>
      </c>
      <c r="M303" s="4">
        <v>4.1641084615384614</v>
      </c>
      <c r="N303" s="4">
        <v>4.4351722222222216</v>
      </c>
      <c r="O303" s="4">
        <v>4.3408000000000007</v>
      </c>
      <c r="P303" s="4">
        <v>4.3188144927536234</v>
      </c>
      <c r="Q303" s="4">
        <v>4.0775986301369871</v>
      </c>
      <c r="R303" s="4">
        <v>4.517425373134329</v>
      </c>
      <c r="S303" s="4">
        <v>4.2477412844036699</v>
      </c>
      <c r="T303" s="4">
        <v>4.1766615384615386</v>
      </c>
      <c r="U303" s="4">
        <v>3.9754147540983609</v>
      </c>
      <c r="V303" s="4" t="e">
        <f>+U303/U300</f>
        <v>#DIV/0!</v>
      </c>
    </row>
    <row r="304" spans="1:22" x14ac:dyDescent="0.2">
      <c r="A304" s="1" t="s">
        <v>104</v>
      </c>
      <c r="B304" s="1" t="s">
        <v>166</v>
      </c>
      <c r="C304" s="1" t="s">
        <v>13</v>
      </c>
      <c r="D304" s="1" t="s">
        <v>192</v>
      </c>
      <c r="E304" s="1" t="s">
        <v>138</v>
      </c>
      <c r="F304" s="3">
        <v>1</v>
      </c>
      <c r="G304" s="3"/>
      <c r="H304" s="3"/>
      <c r="I304" s="3"/>
      <c r="J304" s="3"/>
      <c r="K304" s="3"/>
      <c r="L304" s="3"/>
      <c r="M304" s="3"/>
      <c r="N304" s="3"/>
      <c r="O304" s="3"/>
      <c r="P304" s="3">
        <v>1</v>
      </c>
      <c r="Q304" s="3"/>
      <c r="R304" s="3"/>
      <c r="S304" s="3">
        <v>1</v>
      </c>
      <c r="T304" s="3"/>
      <c r="U304" s="3"/>
      <c r="V304" s="4"/>
    </row>
    <row r="305" spans="1:22" x14ac:dyDescent="0.2">
      <c r="A305" s="1" t="s">
        <v>104</v>
      </c>
      <c r="B305" s="1" t="s">
        <v>166</v>
      </c>
      <c r="C305" s="1" t="s">
        <v>13</v>
      </c>
      <c r="D305" s="1" t="s">
        <v>192</v>
      </c>
      <c r="E305" s="1" t="s">
        <v>144</v>
      </c>
      <c r="F305" s="3">
        <v>2</v>
      </c>
      <c r="G305" s="3"/>
      <c r="H305" s="3"/>
      <c r="I305" s="3"/>
      <c r="J305" s="3"/>
      <c r="K305" s="3"/>
      <c r="L305" s="3"/>
      <c r="M305" s="3"/>
      <c r="N305" s="3"/>
      <c r="O305" s="3"/>
      <c r="P305" s="3">
        <v>1</v>
      </c>
      <c r="Q305" s="3"/>
      <c r="R305" s="3"/>
      <c r="S305" s="3">
        <v>1</v>
      </c>
      <c r="T305" s="3"/>
      <c r="U305" s="3"/>
      <c r="V305" s="4"/>
    </row>
    <row r="306" spans="1:22" x14ac:dyDescent="0.2">
      <c r="A306" s="1" t="s">
        <v>104</v>
      </c>
      <c r="B306" s="1" t="s">
        <v>166</v>
      </c>
      <c r="C306" s="1" t="s">
        <v>13</v>
      </c>
      <c r="D306" s="1" t="s">
        <v>192</v>
      </c>
      <c r="E306" s="1" t="s">
        <v>145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x14ac:dyDescent="0.2">
      <c r="A307" s="1" t="s">
        <v>104</v>
      </c>
      <c r="B307" s="1" t="s">
        <v>166</v>
      </c>
      <c r="C307" s="1" t="s">
        <v>13</v>
      </c>
      <c r="D307" s="1" t="s">
        <v>192</v>
      </c>
      <c r="E307" s="1" t="s">
        <v>146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x14ac:dyDescent="0.2">
      <c r="A308" s="1" t="s">
        <v>104</v>
      </c>
      <c r="B308" s="1" t="s">
        <v>166</v>
      </c>
      <c r="C308" s="1" t="s">
        <v>13</v>
      </c>
      <c r="D308" s="1" t="s">
        <v>192</v>
      </c>
      <c r="E308" s="1" t="s">
        <v>147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x14ac:dyDescent="0.2">
      <c r="A309" s="1" t="s">
        <v>104</v>
      </c>
      <c r="B309" s="1" t="s">
        <v>166</v>
      </c>
      <c r="C309" s="1" t="s">
        <v>13</v>
      </c>
      <c r="D309" s="1" t="s">
        <v>192</v>
      </c>
      <c r="E309" s="1" t="s">
        <v>148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x14ac:dyDescent="0.2">
      <c r="A310" s="1" t="s">
        <v>104</v>
      </c>
      <c r="B310" s="1" t="s">
        <v>167</v>
      </c>
      <c r="C310" s="1" t="s">
        <v>13</v>
      </c>
      <c r="D310" s="1" t="s">
        <v>192</v>
      </c>
      <c r="E310" s="1" t="s">
        <v>138</v>
      </c>
      <c r="F310" s="3">
        <v>1</v>
      </c>
      <c r="G310" s="3"/>
      <c r="H310" s="3"/>
      <c r="I310" s="3">
        <v>1</v>
      </c>
      <c r="J310" s="3"/>
      <c r="K310" s="3"/>
      <c r="L310" s="3"/>
      <c r="M310" s="3">
        <v>1</v>
      </c>
      <c r="N310" s="3">
        <v>1</v>
      </c>
      <c r="O310" s="3"/>
      <c r="P310" s="3"/>
      <c r="Q310" s="3"/>
      <c r="R310" s="3"/>
      <c r="S310" s="3"/>
      <c r="T310" s="3">
        <v>1</v>
      </c>
      <c r="U310" s="3">
        <v>1</v>
      </c>
      <c r="V310" s="4"/>
    </row>
    <row r="311" spans="1:22" x14ac:dyDescent="0.2">
      <c r="A311" s="1" t="s">
        <v>104</v>
      </c>
      <c r="B311" s="1" t="s">
        <v>167</v>
      </c>
      <c r="C311" s="1" t="s">
        <v>13</v>
      </c>
      <c r="D311" s="1" t="s">
        <v>192</v>
      </c>
      <c r="E311" s="1" t="s">
        <v>144</v>
      </c>
      <c r="F311" s="3">
        <v>8</v>
      </c>
      <c r="G311" s="3"/>
      <c r="H311" s="3"/>
      <c r="I311" s="3">
        <v>2</v>
      </c>
      <c r="J311" s="3"/>
      <c r="K311" s="3"/>
      <c r="L311" s="3"/>
      <c r="M311" s="3">
        <v>1</v>
      </c>
      <c r="N311" s="3">
        <v>1</v>
      </c>
      <c r="O311" s="3"/>
      <c r="P311" s="3"/>
      <c r="Q311" s="3"/>
      <c r="R311" s="3"/>
      <c r="S311" s="3"/>
      <c r="T311" s="3">
        <v>1</v>
      </c>
      <c r="U311" s="3">
        <v>3</v>
      </c>
      <c r="V311" s="4"/>
    </row>
    <row r="312" spans="1:22" x14ac:dyDescent="0.2">
      <c r="A312" s="1" t="s">
        <v>104</v>
      </c>
      <c r="B312" s="1" t="s">
        <v>167</v>
      </c>
      <c r="C312" s="1" t="s">
        <v>13</v>
      </c>
      <c r="D312" s="1" t="s">
        <v>192</v>
      </c>
      <c r="E312" s="1" t="s">
        <v>145</v>
      </c>
      <c r="F312" s="4">
        <v>3.9902750000000005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x14ac:dyDescent="0.2">
      <c r="A313" s="1" t="s">
        <v>104</v>
      </c>
      <c r="B313" s="1" t="s">
        <v>167</v>
      </c>
      <c r="C313" s="1" t="s">
        <v>13</v>
      </c>
      <c r="D313" s="1" t="s">
        <v>192</v>
      </c>
      <c r="E313" s="1" t="s">
        <v>146</v>
      </c>
      <c r="F313" s="4">
        <v>3.9902750000000005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x14ac:dyDescent="0.2">
      <c r="A314" s="1" t="s">
        <v>104</v>
      </c>
      <c r="B314" s="1" t="s">
        <v>167</v>
      </c>
      <c r="C314" s="1" t="s">
        <v>13</v>
      </c>
      <c r="D314" s="1" t="s">
        <v>192</v>
      </c>
      <c r="E314" s="1" t="s">
        <v>147</v>
      </c>
      <c r="F314" s="4">
        <v>3.9902750000000005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x14ac:dyDescent="0.2">
      <c r="A315" s="1" t="s">
        <v>104</v>
      </c>
      <c r="B315" s="1" t="s">
        <v>167</v>
      </c>
      <c r="C315" s="1" t="s">
        <v>13</v>
      </c>
      <c r="D315" s="1" t="s">
        <v>192</v>
      </c>
      <c r="E315" s="1" t="s">
        <v>148</v>
      </c>
      <c r="F315" s="4">
        <v>3.9902750000000005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x14ac:dyDescent="0.2">
      <c r="A316" s="1" t="s">
        <v>104</v>
      </c>
      <c r="B316" s="1" t="s">
        <v>167</v>
      </c>
      <c r="C316" s="1" t="s">
        <v>13</v>
      </c>
      <c r="D316" s="1" t="s">
        <v>192</v>
      </c>
      <c r="E316" s="1" t="s">
        <v>149</v>
      </c>
      <c r="F316" s="3">
        <v>28</v>
      </c>
      <c r="G316" s="3">
        <v>3</v>
      </c>
      <c r="H316" s="3">
        <v>3</v>
      </c>
      <c r="I316" s="3">
        <v>2</v>
      </c>
      <c r="J316" s="3">
        <v>4</v>
      </c>
      <c r="K316" s="3">
        <v>3</v>
      </c>
      <c r="L316" s="3"/>
      <c r="M316" s="3">
        <v>7</v>
      </c>
      <c r="N316" s="3"/>
      <c r="O316" s="3"/>
      <c r="P316" s="3">
        <v>3</v>
      </c>
      <c r="Q316" s="3">
        <v>2</v>
      </c>
      <c r="R316" s="3"/>
      <c r="S316" s="3">
        <v>1</v>
      </c>
      <c r="T316" s="3"/>
      <c r="U316" s="3"/>
      <c r="V316" s="4"/>
    </row>
    <row r="317" spans="1:22" x14ac:dyDescent="0.2">
      <c r="A317" s="1" t="s">
        <v>104</v>
      </c>
      <c r="B317" s="1" t="s">
        <v>167</v>
      </c>
      <c r="C317" s="1" t="s">
        <v>13</v>
      </c>
      <c r="D317" s="1" t="s">
        <v>192</v>
      </c>
      <c r="E317" s="1" t="s">
        <v>150</v>
      </c>
      <c r="F317" s="4">
        <v>4.9642857142857153</v>
      </c>
      <c r="G317" s="4"/>
      <c r="H317" s="4"/>
      <c r="I317" s="4"/>
      <c r="J317" s="4"/>
      <c r="K317" s="4"/>
      <c r="L317" s="4"/>
      <c r="M317" s="4">
        <v>5.0476142857142863</v>
      </c>
      <c r="N317" s="4"/>
      <c r="O317" s="4"/>
      <c r="P317" s="4"/>
      <c r="Q317" s="4"/>
      <c r="R317" s="4"/>
      <c r="S317" s="4"/>
      <c r="T317" s="4"/>
      <c r="U317" s="4"/>
      <c r="V317" s="4"/>
    </row>
    <row r="318" spans="1:22" x14ac:dyDescent="0.2">
      <c r="A318" s="1" t="s">
        <v>103</v>
      </c>
      <c r="B318" s="1" t="s">
        <v>9</v>
      </c>
      <c r="C318" s="1" t="s">
        <v>216</v>
      </c>
      <c r="D318" s="1" t="s">
        <v>192</v>
      </c>
      <c r="E318" s="1" t="s">
        <v>138</v>
      </c>
      <c r="F318" s="3">
        <v>9</v>
      </c>
      <c r="G318" s="3">
        <v>7</v>
      </c>
      <c r="H318" s="3">
        <v>7</v>
      </c>
      <c r="I318" s="3">
        <v>6</v>
      </c>
      <c r="J318" s="3">
        <v>6</v>
      </c>
      <c r="K318" s="3">
        <v>7</v>
      </c>
      <c r="L318" s="3">
        <v>7</v>
      </c>
      <c r="M318" s="3">
        <v>7</v>
      </c>
      <c r="N318" s="3">
        <v>7</v>
      </c>
      <c r="O318" s="3">
        <v>6</v>
      </c>
      <c r="P318" s="3">
        <v>7</v>
      </c>
      <c r="Q318" s="3">
        <v>6</v>
      </c>
      <c r="R318" s="3">
        <v>6</v>
      </c>
      <c r="S318" s="3">
        <v>6</v>
      </c>
      <c r="T318" s="3">
        <v>6</v>
      </c>
      <c r="U318" s="3">
        <v>5</v>
      </c>
      <c r="V318" s="4"/>
    </row>
    <row r="319" spans="1:22" x14ac:dyDescent="0.2">
      <c r="A319" s="1" t="s">
        <v>103</v>
      </c>
      <c r="B319" s="1" t="s">
        <v>9</v>
      </c>
      <c r="C319" s="1" t="s">
        <v>216</v>
      </c>
      <c r="D319" s="1" t="s">
        <v>192</v>
      </c>
      <c r="E319" s="1" t="s">
        <v>144</v>
      </c>
      <c r="F319" s="3">
        <v>19498</v>
      </c>
      <c r="G319" s="3">
        <v>1036</v>
      </c>
      <c r="H319" s="3">
        <v>1092</v>
      </c>
      <c r="I319" s="3">
        <v>1514</v>
      </c>
      <c r="J319" s="3">
        <v>1397</v>
      </c>
      <c r="K319" s="3">
        <v>1376</v>
      </c>
      <c r="L319" s="3">
        <v>1350</v>
      </c>
      <c r="M319" s="3">
        <v>1294</v>
      </c>
      <c r="N319" s="3">
        <v>1303</v>
      </c>
      <c r="O319" s="3">
        <v>1338</v>
      </c>
      <c r="P319" s="3">
        <v>1436</v>
      </c>
      <c r="Q319" s="3">
        <v>1448</v>
      </c>
      <c r="R319" s="3">
        <v>1424</v>
      </c>
      <c r="S319" s="3">
        <v>1190</v>
      </c>
      <c r="T319" s="3">
        <v>1110</v>
      </c>
      <c r="U319" s="3">
        <v>1190</v>
      </c>
      <c r="V319" s="4" t="e">
        <f>+U319/U316</f>
        <v>#DIV/0!</v>
      </c>
    </row>
    <row r="320" spans="1:22" x14ac:dyDescent="0.2">
      <c r="A320" s="1" t="s">
        <v>103</v>
      </c>
      <c r="B320" s="1" t="s">
        <v>9</v>
      </c>
      <c r="C320" s="1" t="s">
        <v>216</v>
      </c>
      <c r="D320" s="1" t="s">
        <v>192</v>
      </c>
      <c r="E320" s="1" t="s">
        <v>145</v>
      </c>
      <c r="F320" s="4">
        <v>3.9606999692276132</v>
      </c>
      <c r="G320" s="4">
        <v>3.9876062741312741</v>
      </c>
      <c r="H320" s="4">
        <v>3.9457497252747262</v>
      </c>
      <c r="I320" s="4">
        <v>4.0187612945838849</v>
      </c>
      <c r="J320" s="4">
        <v>4.0005153901216897</v>
      </c>
      <c r="K320" s="4">
        <v>3.9531036337209304</v>
      </c>
      <c r="L320" s="4">
        <v>3.9635611111111118</v>
      </c>
      <c r="M320" s="4">
        <v>3.9518288253477589</v>
      </c>
      <c r="N320" s="4">
        <v>3.9466756715272449</v>
      </c>
      <c r="O320" s="4">
        <v>3.9493798953662185</v>
      </c>
      <c r="P320" s="4">
        <v>3.9402348885793872</v>
      </c>
      <c r="Q320" s="4">
        <v>3.9719403314917128</v>
      </c>
      <c r="R320" s="4">
        <v>3.973274297752809</v>
      </c>
      <c r="S320" s="4">
        <v>3.9237526890756302</v>
      </c>
      <c r="T320" s="4">
        <v>3.931607117117117</v>
      </c>
      <c r="U320" s="4">
        <v>3.9337077310924364</v>
      </c>
      <c r="V320" s="4"/>
    </row>
    <row r="321" spans="1:22" x14ac:dyDescent="0.2">
      <c r="A321" s="1" t="s">
        <v>103</v>
      </c>
      <c r="B321" s="1" t="s">
        <v>9</v>
      </c>
      <c r="C321" s="1" t="s">
        <v>216</v>
      </c>
      <c r="D321" s="1" t="s">
        <v>192</v>
      </c>
      <c r="E321" s="1" t="s">
        <v>146</v>
      </c>
      <c r="F321" s="4">
        <v>3.9697077780875381</v>
      </c>
      <c r="G321" s="4">
        <v>3.8098602888086646</v>
      </c>
      <c r="H321" s="4">
        <v>3.8050009900990105</v>
      </c>
      <c r="I321" s="4">
        <v>3.7995290734824287</v>
      </c>
      <c r="J321" s="4">
        <v>3.7952273037542663</v>
      </c>
      <c r="K321" s="4">
        <v>3.7852831460674157</v>
      </c>
      <c r="L321" s="4">
        <v>3.770081481481482</v>
      </c>
      <c r="M321" s="4">
        <v>3.8324235087719298</v>
      </c>
      <c r="N321" s="4">
        <v>3.7925440816326539</v>
      </c>
      <c r="O321" s="4">
        <v>3.873573359073359</v>
      </c>
      <c r="P321" s="4">
        <v>3.6935000000000002</v>
      </c>
      <c r="Q321" s="4">
        <v>3.8464673228346458</v>
      </c>
      <c r="R321" s="4">
        <v>3.8242073170731712</v>
      </c>
      <c r="S321" s="4">
        <v>3.714403921568628</v>
      </c>
      <c r="T321" s="4">
        <v>3.7979210526315792</v>
      </c>
      <c r="U321" s="4">
        <v>3.7956512690355328</v>
      </c>
      <c r="V321" s="4"/>
    </row>
    <row r="322" spans="1:22" x14ac:dyDescent="0.2">
      <c r="A322" s="1" t="s">
        <v>103</v>
      </c>
      <c r="B322" s="1" t="s">
        <v>9</v>
      </c>
      <c r="C322" s="1" t="s">
        <v>216</v>
      </c>
      <c r="D322" s="1" t="s">
        <v>192</v>
      </c>
      <c r="E322" s="1" t="s">
        <v>147</v>
      </c>
      <c r="F322" s="4">
        <v>4.0680197051978277</v>
      </c>
      <c r="G322" s="4">
        <v>4.0937000000000001</v>
      </c>
      <c r="H322" s="4">
        <v>4.0913000000000004</v>
      </c>
      <c r="I322" s="4">
        <v>4.1242779629629629</v>
      </c>
      <c r="J322" s="4">
        <v>4.0826083600869927</v>
      </c>
      <c r="K322" s="4">
        <v>4.062849180327869</v>
      </c>
      <c r="L322" s="4">
        <v>4.0530343137254903</v>
      </c>
      <c r="M322" s="4">
        <v>4.0472571428571431</v>
      </c>
      <c r="N322" s="4">
        <v>4.0109319999999995</v>
      </c>
      <c r="O322" s="4">
        <v>3.9768106929383764</v>
      </c>
      <c r="P322" s="4">
        <v>3.9079597402597406</v>
      </c>
      <c r="Q322" s="4">
        <v>3.9675086059190035</v>
      </c>
      <c r="R322" s="4">
        <v>3.9447348841354724</v>
      </c>
      <c r="S322" s="4">
        <v>3.9057596432197244</v>
      </c>
      <c r="T322" s="4">
        <v>3.9008441756985182</v>
      </c>
      <c r="U322" s="4">
        <v>3.8566582938388625</v>
      </c>
      <c r="V322" s="4"/>
    </row>
    <row r="323" spans="1:22" x14ac:dyDescent="0.2">
      <c r="A323" s="1" t="s">
        <v>103</v>
      </c>
      <c r="B323" s="1" t="s">
        <v>9</v>
      </c>
      <c r="C323" s="1" t="s">
        <v>216</v>
      </c>
      <c r="D323" s="1" t="s">
        <v>192</v>
      </c>
      <c r="E323" s="1" t="s">
        <v>148</v>
      </c>
      <c r="F323" s="4">
        <v>4.263049019607843</v>
      </c>
      <c r="G323" s="4">
        <v>5.0238142857142867</v>
      </c>
      <c r="H323" s="4">
        <v>6.2930000000000001</v>
      </c>
      <c r="I323" s="4">
        <v>4.1389000000000005</v>
      </c>
      <c r="J323" s="4">
        <v>4.2359381679389312</v>
      </c>
      <c r="K323" s="4">
        <v>4.1341439024390247</v>
      </c>
      <c r="L323" s="4">
        <v>4.186554347826088</v>
      </c>
      <c r="M323" s="4">
        <v>4.1081000000000003</v>
      </c>
      <c r="N323" s="4">
        <v>4.1362542056074769</v>
      </c>
      <c r="O323" s="4">
        <v>4.1008985915492966</v>
      </c>
      <c r="P323" s="4">
        <v>4.0133216617210685</v>
      </c>
      <c r="Q323" s="4">
        <v>4.1045514824797849</v>
      </c>
      <c r="R323" s="4">
        <v>4.1193351063829784</v>
      </c>
      <c r="S323" s="4">
        <v>4.0820092307692306</v>
      </c>
      <c r="T323" s="4">
        <v>4.1357035714285715</v>
      </c>
      <c r="U323" s="4">
        <v>3.9328350515463919</v>
      </c>
      <c r="V323" s="4"/>
    </row>
    <row r="324" spans="1:22" x14ac:dyDescent="0.2">
      <c r="A324" s="1" t="s">
        <v>103</v>
      </c>
      <c r="B324" s="1" t="s">
        <v>9</v>
      </c>
      <c r="C324" s="1" t="s">
        <v>216</v>
      </c>
      <c r="D324" s="1" t="s">
        <v>192</v>
      </c>
      <c r="E324" s="1" t="s">
        <v>149</v>
      </c>
      <c r="F324" s="3">
        <v>5599</v>
      </c>
      <c r="G324" s="3">
        <v>205</v>
      </c>
      <c r="H324" s="3">
        <v>184</v>
      </c>
      <c r="I324" s="3">
        <v>193</v>
      </c>
      <c r="J324" s="3">
        <v>186</v>
      </c>
      <c r="K324" s="3">
        <v>374</v>
      </c>
      <c r="L324" s="3">
        <v>388</v>
      </c>
      <c r="M324" s="3">
        <v>465</v>
      </c>
      <c r="N324" s="3">
        <v>395</v>
      </c>
      <c r="O324" s="3">
        <v>416</v>
      </c>
      <c r="P324" s="3">
        <v>453</v>
      </c>
      <c r="Q324" s="3">
        <v>460</v>
      </c>
      <c r="R324" s="3">
        <v>441</v>
      </c>
      <c r="S324" s="3">
        <v>504</v>
      </c>
      <c r="T324" s="3">
        <v>452</v>
      </c>
      <c r="U324" s="3">
        <v>483</v>
      </c>
      <c r="V324" s="4"/>
    </row>
    <row r="325" spans="1:22" x14ac:dyDescent="0.2">
      <c r="A325" s="1" t="s">
        <v>103</v>
      </c>
      <c r="B325" s="1" t="s">
        <v>9</v>
      </c>
      <c r="C325" s="1" t="s">
        <v>216</v>
      </c>
      <c r="D325" s="1" t="s">
        <v>192</v>
      </c>
      <c r="E325" s="1" t="s">
        <v>150</v>
      </c>
      <c r="F325" s="4">
        <v>4.0457376674406156</v>
      </c>
      <c r="G325" s="4">
        <v>3.9902287804878052</v>
      </c>
      <c r="H325" s="4">
        <v>4.0561625000000001</v>
      </c>
      <c r="I325" s="4">
        <v>4.1019067357512951</v>
      </c>
      <c r="J325" s="4">
        <v>4.143494623655914</v>
      </c>
      <c r="K325" s="4">
        <v>4.1544117647058822</v>
      </c>
      <c r="L325" s="4">
        <v>4.2139201030927831</v>
      </c>
      <c r="M325" s="4">
        <v>4.0867548387096768</v>
      </c>
      <c r="N325" s="4">
        <v>4.0902860759493676</v>
      </c>
      <c r="O325" s="4">
        <v>4.0128223557692317</v>
      </c>
      <c r="P325" s="4">
        <v>4.0522532008830021</v>
      </c>
      <c r="Q325" s="4">
        <v>4.0840460869565218</v>
      </c>
      <c r="R325" s="4">
        <v>4.0816514739229026</v>
      </c>
      <c r="S325" s="4">
        <v>3.841914682539683</v>
      </c>
      <c r="T325" s="4">
        <v>3.9276993362831862</v>
      </c>
      <c r="U325" s="4">
        <v>3.9861739130434786</v>
      </c>
      <c r="V325" s="4"/>
    </row>
    <row r="326" spans="1:22" x14ac:dyDescent="0.2">
      <c r="A326" s="1" t="s">
        <v>104</v>
      </c>
      <c r="B326" s="1" t="s">
        <v>165</v>
      </c>
      <c r="C326" s="1" t="s">
        <v>216</v>
      </c>
      <c r="D326" s="1" t="s">
        <v>192</v>
      </c>
      <c r="E326" s="1" t="s">
        <v>138</v>
      </c>
      <c r="F326" s="3">
        <v>9</v>
      </c>
      <c r="G326" s="3">
        <v>7</v>
      </c>
      <c r="H326" s="3">
        <v>7</v>
      </c>
      <c r="I326" s="3">
        <v>6</v>
      </c>
      <c r="J326" s="3">
        <v>6</v>
      </c>
      <c r="K326" s="3">
        <v>7</v>
      </c>
      <c r="L326" s="3">
        <v>7</v>
      </c>
      <c r="M326" s="3">
        <v>7</v>
      </c>
      <c r="N326" s="3">
        <v>6</v>
      </c>
      <c r="O326" s="3">
        <v>6</v>
      </c>
      <c r="P326" s="3">
        <v>6</v>
      </c>
      <c r="Q326" s="3">
        <v>6</v>
      </c>
      <c r="R326" s="3">
        <v>6</v>
      </c>
      <c r="S326" s="3">
        <v>6</v>
      </c>
      <c r="T326" s="3">
        <v>6</v>
      </c>
      <c r="U326" s="3">
        <v>5</v>
      </c>
      <c r="V326" s="4"/>
    </row>
    <row r="327" spans="1:22" x14ac:dyDescent="0.2">
      <c r="A327" s="1" t="s">
        <v>104</v>
      </c>
      <c r="B327" s="1" t="s">
        <v>165</v>
      </c>
      <c r="C327" s="1" t="s">
        <v>216</v>
      </c>
      <c r="D327" s="1" t="s">
        <v>192</v>
      </c>
      <c r="E327" s="1" t="s">
        <v>144</v>
      </c>
      <c r="F327" s="3">
        <v>17537</v>
      </c>
      <c r="G327" s="3">
        <v>957</v>
      </c>
      <c r="H327" s="3">
        <v>991</v>
      </c>
      <c r="I327" s="3">
        <v>1391</v>
      </c>
      <c r="J327" s="3">
        <v>1248</v>
      </c>
      <c r="K327" s="3">
        <v>1203</v>
      </c>
      <c r="L327" s="3">
        <v>1167</v>
      </c>
      <c r="M327" s="3">
        <v>1118</v>
      </c>
      <c r="N327" s="3">
        <v>1144</v>
      </c>
      <c r="O327" s="3">
        <v>1186</v>
      </c>
      <c r="P327" s="3">
        <v>1307</v>
      </c>
      <c r="Q327" s="3">
        <v>1295</v>
      </c>
      <c r="R327" s="3">
        <v>1292</v>
      </c>
      <c r="S327" s="3">
        <v>1082</v>
      </c>
      <c r="T327" s="3">
        <v>1039</v>
      </c>
      <c r="U327" s="3">
        <v>1117</v>
      </c>
      <c r="V327" s="4">
        <f>+U327/U324</f>
        <v>2.3126293995859215</v>
      </c>
    </row>
    <row r="328" spans="1:22" x14ac:dyDescent="0.2">
      <c r="A328" s="1" t="s">
        <v>104</v>
      </c>
      <c r="B328" s="1" t="s">
        <v>165</v>
      </c>
      <c r="C328" s="1" t="s">
        <v>216</v>
      </c>
      <c r="D328" s="1" t="s">
        <v>192</v>
      </c>
      <c r="E328" s="1" t="s">
        <v>145</v>
      </c>
      <c r="F328" s="4">
        <v>3.9777631750014257</v>
      </c>
      <c r="G328" s="4">
        <v>4.0191499477533963</v>
      </c>
      <c r="H328" s="4">
        <v>3.9580075681130178</v>
      </c>
      <c r="I328" s="4">
        <v>4.0380937455068295</v>
      </c>
      <c r="J328" s="4">
        <v>4.0255532852564109</v>
      </c>
      <c r="K328" s="4">
        <v>3.9823812136325847</v>
      </c>
      <c r="L328" s="4">
        <v>3.9869136246786638</v>
      </c>
      <c r="M328" s="4">
        <v>3.9698904293381041</v>
      </c>
      <c r="N328" s="4">
        <v>3.9618662587412596</v>
      </c>
      <c r="O328" s="4">
        <v>3.9733423271500845</v>
      </c>
      <c r="P328" s="4">
        <v>3.954768630451416</v>
      </c>
      <c r="Q328" s="4">
        <v>3.995896525096525</v>
      </c>
      <c r="R328" s="4">
        <v>3.9875920278637778</v>
      </c>
      <c r="S328" s="4">
        <v>3.929554251386322</v>
      </c>
      <c r="T328" s="4">
        <v>3.9321109720885472</v>
      </c>
      <c r="U328" s="4">
        <v>3.9293053715308868</v>
      </c>
      <c r="V328" s="4"/>
    </row>
    <row r="329" spans="1:22" x14ac:dyDescent="0.2">
      <c r="A329" s="1" t="s">
        <v>104</v>
      </c>
      <c r="B329" s="1" t="s">
        <v>165</v>
      </c>
      <c r="C329" s="1" t="s">
        <v>216</v>
      </c>
      <c r="D329" s="1" t="s">
        <v>192</v>
      </c>
      <c r="E329" s="1" t="s">
        <v>146</v>
      </c>
      <c r="F329" s="4">
        <v>3.9683945116802692</v>
      </c>
      <c r="G329" s="4">
        <v>3.8098602888086646</v>
      </c>
      <c r="H329" s="4">
        <v>3.8050009900990105</v>
      </c>
      <c r="I329" s="4">
        <v>3.7995290734824287</v>
      </c>
      <c r="J329" s="4">
        <v>3.7952273037542663</v>
      </c>
      <c r="K329" s="4">
        <v>3.7834746212121213</v>
      </c>
      <c r="L329" s="4">
        <v>3.7701561338289968</v>
      </c>
      <c r="M329" s="4">
        <v>3.8288677304964542</v>
      </c>
      <c r="N329" s="4">
        <v>3.7947933884297527</v>
      </c>
      <c r="O329" s="4">
        <v>3.8658346456692914</v>
      </c>
      <c r="P329" s="4">
        <v>3.885749789029536</v>
      </c>
      <c r="Q329" s="4">
        <v>3.8425277551020409</v>
      </c>
      <c r="R329" s="4">
        <v>3.8242073170731712</v>
      </c>
      <c r="S329" s="4">
        <v>3.7107000000000001</v>
      </c>
      <c r="T329" s="4">
        <v>3.7974000000000001</v>
      </c>
      <c r="U329" s="4">
        <v>3.7840973404255318</v>
      </c>
      <c r="V329" s="4"/>
    </row>
    <row r="330" spans="1:22" x14ac:dyDescent="0.2">
      <c r="A330" s="1" t="s">
        <v>104</v>
      </c>
      <c r="B330" s="1" t="s">
        <v>165</v>
      </c>
      <c r="C330" s="1" t="s">
        <v>216</v>
      </c>
      <c r="D330" s="1" t="s">
        <v>192</v>
      </c>
      <c r="E330" s="1" t="s">
        <v>147</v>
      </c>
      <c r="F330" s="4">
        <v>4.0793673828125003</v>
      </c>
      <c r="G330" s="4">
        <v>4.0937000000000001</v>
      </c>
      <c r="H330" s="4">
        <v>4.0913000000000004</v>
      </c>
      <c r="I330" s="4">
        <v>4.1325500000000002</v>
      </c>
      <c r="J330" s="4">
        <v>4.0861188380281694</v>
      </c>
      <c r="K330" s="4">
        <v>4.0761000000000003</v>
      </c>
      <c r="L330" s="4">
        <v>4.042721621621622</v>
      </c>
      <c r="M330" s="4">
        <v>4.0472571428571431</v>
      </c>
      <c r="N330" s="4">
        <v>3.9962529411764711</v>
      </c>
      <c r="O330" s="4">
        <v>3.9722964824120606</v>
      </c>
      <c r="P330" s="4">
        <v>3.9286071645415905</v>
      </c>
      <c r="Q330" s="4">
        <v>3.981543955381369</v>
      </c>
      <c r="R330" s="4">
        <v>3.9306474299404677</v>
      </c>
      <c r="S330" s="4">
        <v>3.9070525773195879</v>
      </c>
      <c r="T330" s="4">
        <v>3.8957018099547511</v>
      </c>
      <c r="U330" s="4">
        <v>3.8061000000000003</v>
      </c>
      <c r="V330" s="4"/>
    </row>
    <row r="331" spans="1:22" x14ac:dyDescent="0.2">
      <c r="A331" s="1" t="s">
        <v>104</v>
      </c>
      <c r="B331" s="1" t="s">
        <v>165</v>
      </c>
      <c r="C331" s="1" t="s">
        <v>216</v>
      </c>
      <c r="D331" s="1" t="s">
        <v>192</v>
      </c>
      <c r="E331" s="1" t="s">
        <v>148</v>
      </c>
      <c r="F331" s="4">
        <v>4.3130657142857141</v>
      </c>
      <c r="G331" s="4">
        <v>5.2639000000000005</v>
      </c>
      <c r="H331" s="4">
        <v>6.2930000000000001</v>
      </c>
      <c r="I331" s="4">
        <v>4.1436172413793102</v>
      </c>
      <c r="J331" s="4">
        <v>4.2613000000000003</v>
      </c>
      <c r="K331" s="4">
        <v>4.1345999999999998</v>
      </c>
      <c r="L331" s="4">
        <v>4.1842000000000006</v>
      </c>
      <c r="M331" s="4">
        <v>4.1081000000000003</v>
      </c>
      <c r="N331" s="4">
        <v>4.1074000000000002</v>
      </c>
      <c r="O331" s="4">
        <v>4.1310000000000002</v>
      </c>
      <c r="P331" s="4">
        <v>4.0117000000000003</v>
      </c>
      <c r="Q331" s="4">
        <v>4.1002000000000001</v>
      </c>
      <c r="R331" s="4">
        <v>4.1170999999999998</v>
      </c>
      <c r="S331" s="4">
        <v>4.0784788461538461</v>
      </c>
      <c r="T331" s="4">
        <v>4.1638999999999999</v>
      </c>
      <c r="U331" s="4">
        <v>3.93</v>
      </c>
      <c r="V331" s="4"/>
    </row>
    <row r="332" spans="1:22" x14ac:dyDescent="0.2">
      <c r="A332" s="1" t="s">
        <v>104</v>
      </c>
      <c r="B332" s="1" t="s">
        <v>165</v>
      </c>
      <c r="C332" s="1" t="s">
        <v>216</v>
      </c>
      <c r="D332" s="1" t="s">
        <v>192</v>
      </c>
      <c r="E332" s="1" t="s">
        <v>149</v>
      </c>
      <c r="F332" s="3">
        <v>4793</v>
      </c>
      <c r="G332" s="3">
        <v>180</v>
      </c>
      <c r="H332" s="3">
        <v>155</v>
      </c>
      <c r="I332" s="3">
        <v>169</v>
      </c>
      <c r="J332" s="3">
        <v>146</v>
      </c>
      <c r="K332" s="3">
        <v>298</v>
      </c>
      <c r="L332" s="3">
        <v>322</v>
      </c>
      <c r="M332" s="3">
        <v>380</v>
      </c>
      <c r="N332" s="3">
        <v>320</v>
      </c>
      <c r="O332" s="3">
        <v>328</v>
      </c>
      <c r="P332" s="3">
        <v>375</v>
      </c>
      <c r="Q332" s="3">
        <v>382</v>
      </c>
      <c r="R332" s="3">
        <v>388</v>
      </c>
      <c r="S332" s="3">
        <v>470</v>
      </c>
      <c r="T332" s="3">
        <v>421</v>
      </c>
      <c r="U332" s="3">
        <v>459</v>
      </c>
      <c r="V332" s="4"/>
    </row>
    <row r="333" spans="1:22" x14ac:dyDescent="0.2">
      <c r="A333" s="1" t="s">
        <v>104</v>
      </c>
      <c r="B333" s="1" t="s">
        <v>165</v>
      </c>
      <c r="C333" s="1" t="s">
        <v>216</v>
      </c>
      <c r="D333" s="1" t="s">
        <v>192</v>
      </c>
      <c r="E333" s="1" t="s">
        <v>150</v>
      </c>
      <c r="F333" s="4">
        <v>4.0353981848529106</v>
      </c>
      <c r="G333" s="4">
        <v>3.8777611111111114</v>
      </c>
      <c r="H333" s="4">
        <v>3.9870993548387097</v>
      </c>
      <c r="I333" s="4">
        <v>4.0493207100591713</v>
      </c>
      <c r="J333" s="4">
        <v>4.0615068493150686</v>
      </c>
      <c r="K333" s="4">
        <v>4.1645637583892618</v>
      </c>
      <c r="L333" s="4">
        <v>4.2308568322981364</v>
      </c>
      <c r="M333" s="4">
        <v>4.067556578947368</v>
      </c>
      <c r="N333" s="4">
        <v>4.1197818750000001</v>
      </c>
      <c r="O333" s="4">
        <v>4.0467484756097569</v>
      </c>
      <c r="P333" s="4">
        <v>4.0800085333333334</v>
      </c>
      <c r="Q333" s="4">
        <v>4.1134227748691092</v>
      </c>
      <c r="R333" s="4">
        <v>4.0893672680412374</v>
      </c>
      <c r="S333" s="4">
        <v>3.8290614893617025</v>
      </c>
      <c r="T333" s="4">
        <v>3.9057496437054633</v>
      </c>
      <c r="U333" s="4">
        <v>3.9687474945533769</v>
      </c>
      <c r="V333" s="4"/>
    </row>
    <row r="334" spans="1:22" x14ac:dyDescent="0.2">
      <c r="A334" s="1" t="s">
        <v>104</v>
      </c>
      <c r="B334" s="1" t="s">
        <v>166</v>
      </c>
      <c r="C334" s="1" t="s">
        <v>216</v>
      </c>
      <c r="D334" s="1" t="s">
        <v>192</v>
      </c>
      <c r="E334" s="1" t="s">
        <v>138</v>
      </c>
      <c r="F334" s="3">
        <v>6</v>
      </c>
      <c r="G334" s="3">
        <v>3</v>
      </c>
      <c r="H334" s="3">
        <v>3</v>
      </c>
      <c r="I334" s="3">
        <v>3</v>
      </c>
      <c r="J334" s="3">
        <v>3</v>
      </c>
      <c r="K334" s="3">
        <v>4</v>
      </c>
      <c r="L334" s="3">
        <v>4</v>
      </c>
      <c r="M334" s="3">
        <v>4</v>
      </c>
      <c r="N334" s="3">
        <v>4</v>
      </c>
      <c r="O334" s="3">
        <v>3</v>
      </c>
      <c r="P334" s="3">
        <v>4</v>
      </c>
      <c r="Q334" s="3">
        <v>3</v>
      </c>
      <c r="R334" s="3">
        <v>3</v>
      </c>
      <c r="S334" s="3">
        <v>3</v>
      </c>
      <c r="T334" s="3">
        <v>3</v>
      </c>
      <c r="U334" s="3">
        <v>2</v>
      </c>
      <c r="V334" s="4"/>
    </row>
    <row r="335" spans="1:22" x14ac:dyDescent="0.2">
      <c r="A335" s="1" t="s">
        <v>104</v>
      </c>
      <c r="B335" s="1" t="s">
        <v>166</v>
      </c>
      <c r="C335" s="1" t="s">
        <v>216</v>
      </c>
      <c r="D335" s="1" t="s">
        <v>192</v>
      </c>
      <c r="E335" s="1" t="s">
        <v>144</v>
      </c>
      <c r="F335" s="3">
        <v>1657</v>
      </c>
      <c r="G335" s="3">
        <v>79</v>
      </c>
      <c r="H335" s="3">
        <v>101</v>
      </c>
      <c r="I335" s="3">
        <v>115</v>
      </c>
      <c r="J335" s="3">
        <v>134</v>
      </c>
      <c r="K335" s="3">
        <v>155</v>
      </c>
      <c r="L335" s="3">
        <v>165</v>
      </c>
      <c r="M335" s="3">
        <v>159</v>
      </c>
      <c r="N335" s="3">
        <v>132</v>
      </c>
      <c r="O335" s="3">
        <v>134</v>
      </c>
      <c r="P335" s="3">
        <v>105</v>
      </c>
      <c r="Q335" s="3">
        <v>115</v>
      </c>
      <c r="R335" s="3">
        <v>109</v>
      </c>
      <c r="S335" s="3">
        <v>77</v>
      </c>
      <c r="T335" s="3">
        <v>43</v>
      </c>
      <c r="U335" s="3">
        <v>34</v>
      </c>
      <c r="V335" s="4"/>
    </row>
    <row r="336" spans="1:22" x14ac:dyDescent="0.2">
      <c r="A336" s="1" t="s">
        <v>104</v>
      </c>
      <c r="B336" s="1" t="s">
        <v>166</v>
      </c>
      <c r="C336" s="1" t="s">
        <v>216</v>
      </c>
      <c r="D336" s="1" t="s">
        <v>192</v>
      </c>
      <c r="E336" s="1" t="s">
        <v>145</v>
      </c>
      <c r="F336" s="4">
        <v>3.7462219070609537</v>
      </c>
      <c r="G336" s="4">
        <v>3.6054886075949373</v>
      </c>
      <c r="H336" s="4">
        <v>3.8254772277227729</v>
      </c>
      <c r="I336" s="4">
        <v>3.7746347826086959</v>
      </c>
      <c r="J336" s="4">
        <v>3.757436567164179</v>
      </c>
      <c r="K336" s="4">
        <v>3.7155864516129036</v>
      </c>
      <c r="L336" s="4">
        <v>3.7408830303030305</v>
      </c>
      <c r="M336" s="4">
        <v>3.8039559748427676</v>
      </c>
      <c r="N336" s="4">
        <v>3.7925356060606057</v>
      </c>
      <c r="O336" s="4">
        <v>3.6890291044776125</v>
      </c>
      <c r="P336" s="4">
        <v>3.7065676190476196</v>
      </c>
      <c r="Q336" s="4">
        <v>3.6927686956521746</v>
      </c>
      <c r="R336" s="4">
        <v>3.7446311926605507</v>
      </c>
      <c r="S336" s="4">
        <v>3.8246220779220779</v>
      </c>
      <c r="T336" s="4">
        <v>3.779062790697675</v>
      </c>
      <c r="U336" s="4">
        <v>3.7279352941176471</v>
      </c>
      <c r="V336" s="4"/>
    </row>
    <row r="337" spans="1:22" x14ac:dyDescent="0.2">
      <c r="A337" s="1" t="s">
        <v>104</v>
      </c>
      <c r="B337" s="1" t="s">
        <v>166</v>
      </c>
      <c r="C337" s="1" t="s">
        <v>216</v>
      </c>
      <c r="D337" s="1" t="s">
        <v>192</v>
      </c>
      <c r="E337" s="1" t="s">
        <v>146</v>
      </c>
      <c r="F337" s="4">
        <v>3.6485322551662174</v>
      </c>
      <c r="G337" s="4">
        <v>3.5745000000000005</v>
      </c>
      <c r="H337" s="4">
        <v>3.5920283582089554</v>
      </c>
      <c r="I337" s="4">
        <v>3.6957927710843377</v>
      </c>
      <c r="J337" s="4">
        <v>3.5795999999999997</v>
      </c>
      <c r="K337" s="4">
        <v>3.7248066078346964</v>
      </c>
      <c r="L337" s="4">
        <v>3.7527905828386401</v>
      </c>
      <c r="M337" s="4">
        <v>3.7114526166456496</v>
      </c>
      <c r="N337" s="4">
        <v>3.6973189918991896</v>
      </c>
      <c r="O337" s="4">
        <v>3.6078352941176473</v>
      </c>
      <c r="P337" s="4">
        <v>3.6819000000000006</v>
      </c>
      <c r="Q337" s="4">
        <v>3.6382494117647064</v>
      </c>
      <c r="R337" s="4">
        <v>3.6186931506849316</v>
      </c>
      <c r="S337" s="4">
        <v>3.7173173913043485</v>
      </c>
      <c r="T337" s="4">
        <v>2.9166000000000003</v>
      </c>
      <c r="U337" s="4">
        <v>3.6666782608695656</v>
      </c>
      <c r="V337" s="4"/>
    </row>
    <row r="338" spans="1:22" x14ac:dyDescent="0.2">
      <c r="A338" s="1" t="s">
        <v>104</v>
      </c>
      <c r="B338" s="1" t="s">
        <v>166</v>
      </c>
      <c r="C338" s="1" t="s">
        <v>216</v>
      </c>
      <c r="D338" s="1" t="s">
        <v>192</v>
      </c>
      <c r="E338" s="1" t="s">
        <v>147</v>
      </c>
      <c r="F338" s="4">
        <v>3.9128945947597593</v>
      </c>
      <c r="G338" s="4">
        <v>3.5833000000000004</v>
      </c>
      <c r="H338" s="4">
        <v>4.2246757575757581</v>
      </c>
      <c r="I338" s="4">
        <v>3.8105818181818183</v>
      </c>
      <c r="J338" s="4">
        <v>4.0347333333333326</v>
      </c>
      <c r="K338" s="4">
        <v>3.9152880434782609</v>
      </c>
      <c r="L338" s="4">
        <v>3.9219949197860959</v>
      </c>
      <c r="M338" s="4">
        <v>3.8407887704918036</v>
      </c>
      <c r="N338" s="4">
        <v>3.8291222488038281</v>
      </c>
      <c r="O338" s="4">
        <v>3.6699415841584164</v>
      </c>
      <c r="P338" s="4">
        <v>3.7134200000000002</v>
      </c>
      <c r="Q338" s="4">
        <v>3.8417000000000003</v>
      </c>
      <c r="R338" s="4">
        <v>3.9280636363636372</v>
      </c>
      <c r="S338" s="4">
        <v>3.9027555555555558</v>
      </c>
      <c r="T338" s="4">
        <v>3.7873517241379311</v>
      </c>
      <c r="U338" s="4">
        <v>3.7613482213438738</v>
      </c>
      <c r="V338" s="4"/>
    </row>
    <row r="339" spans="1:22" x14ac:dyDescent="0.2">
      <c r="A339" s="1" t="s">
        <v>104</v>
      </c>
      <c r="B339" s="1" t="s">
        <v>166</v>
      </c>
      <c r="C339" s="1" t="s">
        <v>216</v>
      </c>
      <c r="D339" s="1" t="s">
        <v>192</v>
      </c>
      <c r="E339" s="1" t="s">
        <v>148</v>
      </c>
      <c r="F339" s="4">
        <v>4.0894925925925927</v>
      </c>
      <c r="G339" s="4">
        <v>3.7954545454545454</v>
      </c>
      <c r="H339" s="4">
        <v>6.2930000000000001</v>
      </c>
      <c r="I339" s="4">
        <v>4.0674190476190484</v>
      </c>
      <c r="J339" s="4">
        <v>4.1536156250000005</v>
      </c>
      <c r="K339" s="4">
        <v>3.9939539473684214</v>
      </c>
      <c r="L339" s="4">
        <v>4.0136219155844159</v>
      </c>
      <c r="M339" s="4">
        <v>4.3624900000000002</v>
      </c>
      <c r="N339" s="4">
        <v>8.818713157894738</v>
      </c>
      <c r="O339" s="4">
        <v>3.8957875</v>
      </c>
      <c r="P339" s="4">
        <v>3.7806981249999998</v>
      </c>
      <c r="Q339" s="4">
        <v>3.8583200000000004</v>
      </c>
      <c r="R339" s="4">
        <v>4.1130571428571434</v>
      </c>
      <c r="S339" s="4">
        <v>4.0961307692307694</v>
      </c>
      <c r="T339" s="4">
        <v>3.8269153846153845</v>
      </c>
      <c r="U339" s="4">
        <v>3.856018181818182</v>
      </c>
      <c r="V339" s="4"/>
    </row>
    <row r="340" spans="1:22" x14ac:dyDescent="0.2">
      <c r="A340" s="1" t="s">
        <v>104</v>
      </c>
      <c r="B340" s="1" t="s">
        <v>166</v>
      </c>
      <c r="C340" s="1" t="s">
        <v>216</v>
      </c>
      <c r="D340" s="1" t="s">
        <v>192</v>
      </c>
      <c r="E340" s="1" t="s">
        <v>149</v>
      </c>
      <c r="F340" s="3">
        <v>269</v>
      </c>
      <c r="G340" s="3"/>
      <c r="H340" s="3"/>
      <c r="I340" s="3"/>
      <c r="J340" s="3"/>
      <c r="K340" s="3">
        <v>39</v>
      </c>
      <c r="L340" s="3">
        <v>33</v>
      </c>
      <c r="M340" s="3">
        <v>33</v>
      </c>
      <c r="N340" s="3">
        <v>33</v>
      </c>
      <c r="O340" s="3">
        <v>24</v>
      </c>
      <c r="P340" s="3">
        <v>13</v>
      </c>
      <c r="Q340" s="3">
        <v>22</v>
      </c>
      <c r="R340" s="3">
        <v>34</v>
      </c>
      <c r="S340" s="3">
        <v>10</v>
      </c>
      <c r="T340" s="3">
        <v>15</v>
      </c>
      <c r="U340" s="3">
        <v>13</v>
      </c>
      <c r="V340" s="4"/>
    </row>
    <row r="341" spans="1:22" x14ac:dyDescent="0.2">
      <c r="A341" s="1" t="s">
        <v>104</v>
      </c>
      <c r="B341" s="1" t="s">
        <v>166</v>
      </c>
      <c r="C341" s="1" t="s">
        <v>216</v>
      </c>
      <c r="D341" s="1" t="s">
        <v>192</v>
      </c>
      <c r="E341" s="1" t="s">
        <v>150</v>
      </c>
      <c r="F341" s="4">
        <v>3.9715249070631966</v>
      </c>
      <c r="G341" s="4"/>
      <c r="H341" s="4"/>
      <c r="I341" s="4"/>
      <c r="J341" s="4"/>
      <c r="K341" s="4">
        <v>3.8548717948717948</v>
      </c>
      <c r="L341" s="4">
        <v>4.0403696969696972</v>
      </c>
      <c r="M341" s="4">
        <v>3.868721212121212</v>
      </c>
      <c r="N341" s="4">
        <v>3.8888818181818183</v>
      </c>
      <c r="O341" s="4">
        <v>4.0139083333333332</v>
      </c>
      <c r="P341" s="4">
        <v>3.8461615384615389</v>
      </c>
      <c r="Q341" s="4">
        <v>4.0000000000000009</v>
      </c>
      <c r="R341" s="4">
        <v>3.9215735294117642</v>
      </c>
      <c r="S341" s="4">
        <v>3.9333499999999999</v>
      </c>
      <c r="T341" s="4">
        <v>3.9110866666666668</v>
      </c>
      <c r="U341" s="4">
        <v>4.8461461538461545</v>
      </c>
      <c r="V341" s="4">
        <f>+U341/U338</f>
        <v>1.2884066745925211</v>
      </c>
    </row>
    <row r="342" spans="1:22" x14ac:dyDescent="0.2">
      <c r="A342" s="1" t="s">
        <v>104</v>
      </c>
      <c r="B342" s="1" t="s">
        <v>167</v>
      </c>
      <c r="C342" s="1" t="s">
        <v>216</v>
      </c>
      <c r="D342" s="1" t="s">
        <v>192</v>
      </c>
      <c r="E342" s="1" t="s">
        <v>138</v>
      </c>
      <c r="F342" s="3">
        <v>6</v>
      </c>
      <c r="G342" s="3"/>
      <c r="H342" s="3"/>
      <c r="I342" s="3">
        <v>2</v>
      </c>
      <c r="J342" s="3">
        <v>2</v>
      </c>
      <c r="K342" s="3">
        <v>4</v>
      </c>
      <c r="L342" s="3">
        <v>4</v>
      </c>
      <c r="M342" s="3">
        <v>3</v>
      </c>
      <c r="N342" s="3">
        <v>4</v>
      </c>
      <c r="O342" s="3">
        <v>4</v>
      </c>
      <c r="P342" s="3">
        <v>4</v>
      </c>
      <c r="Q342" s="3">
        <v>4</v>
      </c>
      <c r="R342" s="3">
        <v>4</v>
      </c>
      <c r="S342" s="3">
        <v>5</v>
      </c>
      <c r="T342" s="3">
        <v>4</v>
      </c>
      <c r="U342" s="3">
        <v>4</v>
      </c>
      <c r="V342" s="4"/>
    </row>
    <row r="343" spans="1:22" x14ac:dyDescent="0.2">
      <c r="A343" s="1" t="s">
        <v>104</v>
      </c>
      <c r="B343" s="1" t="s">
        <v>167</v>
      </c>
      <c r="C343" s="1" t="s">
        <v>216</v>
      </c>
      <c r="D343" s="1" t="s">
        <v>192</v>
      </c>
      <c r="E343" s="1" t="s">
        <v>144</v>
      </c>
      <c r="F343" s="3">
        <v>303</v>
      </c>
      <c r="G343" s="3"/>
      <c r="H343" s="3"/>
      <c r="I343" s="3">
        <v>8</v>
      </c>
      <c r="J343" s="3">
        <v>15</v>
      </c>
      <c r="K343" s="3">
        <v>18</v>
      </c>
      <c r="L343" s="3">
        <v>18</v>
      </c>
      <c r="M343" s="3">
        <v>17</v>
      </c>
      <c r="N343" s="3">
        <v>27</v>
      </c>
      <c r="O343" s="3">
        <v>18</v>
      </c>
      <c r="P343" s="3">
        <v>24</v>
      </c>
      <c r="Q343" s="3">
        <v>37</v>
      </c>
      <c r="R343" s="3">
        <v>23</v>
      </c>
      <c r="S343" s="3">
        <v>31</v>
      </c>
      <c r="T343" s="3">
        <v>28</v>
      </c>
      <c r="U343" s="3">
        <v>39</v>
      </c>
      <c r="V343" s="4"/>
    </row>
    <row r="344" spans="1:22" x14ac:dyDescent="0.2">
      <c r="A344" s="1" t="s">
        <v>104</v>
      </c>
      <c r="B344" s="1" t="s">
        <v>167</v>
      </c>
      <c r="C344" s="1" t="s">
        <v>216</v>
      </c>
      <c r="D344" s="1" t="s">
        <v>192</v>
      </c>
      <c r="E344" s="1" t="s">
        <v>145</v>
      </c>
      <c r="F344" s="4">
        <v>4.1467178217821781</v>
      </c>
      <c r="G344" s="4"/>
      <c r="H344" s="4"/>
      <c r="I344" s="4">
        <v>4.1666500000000006</v>
      </c>
      <c r="J344" s="4">
        <v>4.0888666666666662</v>
      </c>
      <c r="K344" s="4">
        <v>4.0416722222222221</v>
      </c>
      <c r="L344" s="4">
        <v>4.4907555555555554</v>
      </c>
      <c r="M344" s="4">
        <v>4.1470588235294121</v>
      </c>
      <c r="N344" s="4">
        <v>4.0566185185185182</v>
      </c>
      <c r="O344" s="4">
        <v>4.3086888888888888</v>
      </c>
      <c r="P344" s="4">
        <v>4.1710458333333333</v>
      </c>
      <c r="Q344" s="4">
        <v>4.0071675675675671</v>
      </c>
      <c r="R344" s="4">
        <v>4.2525608695652179</v>
      </c>
      <c r="S344" s="4">
        <v>3.9674870967741942</v>
      </c>
      <c r="T344" s="4">
        <v>4.1471749999999998</v>
      </c>
      <c r="U344" s="4">
        <v>4.23918717948718</v>
      </c>
      <c r="V344" s="4"/>
    </row>
    <row r="345" spans="1:22" x14ac:dyDescent="0.2">
      <c r="A345" s="1" t="s">
        <v>104</v>
      </c>
      <c r="B345" s="1" t="s">
        <v>167</v>
      </c>
      <c r="C345" s="1" t="s">
        <v>216</v>
      </c>
      <c r="D345" s="1" t="s">
        <v>192</v>
      </c>
      <c r="E345" s="1" t="s">
        <v>146</v>
      </c>
      <c r="F345" s="4">
        <v>4.1003055555555559</v>
      </c>
      <c r="G345" s="4"/>
      <c r="H345" s="4"/>
      <c r="I345" s="4">
        <v>3.5833000000000004</v>
      </c>
      <c r="J345" s="4">
        <v>3.8333000000000004</v>
      </c>
      <c r="K345" s="4">
        <v>3.916666666666667</v>
      </c>
      <c r="L345" s="4">
        <v>3.75</v>
      </c>
      <c r="M345" s="4">
        <v>3.9028000000000005</v>
      </c>
      <c r="N345" s="4">
        <v>3.7673749999999999</v>
      </c>
      <c r="O345" s="4">
        <v>4.1583500000000004</v>
      </c>
      <c r="P345" s="4">
        <v>3.9633000000000003</v>
      </c>
      <c r="Q345" s="4">
        <v>3.8320500000000002</v>
      </c>
      <c r="R345" s="4">
        <v>4.2420000000000009</v>
      </c>
      <c r="S345" s="4">
        <v>3.7714000000000003</v>
      </c>
      <c r="T345" s="4">
        <v>3.8992000000000004</v>
      </c>
      <c r="U345" s="4">
        <v>4.0038058823529417</v>
      </c>
      <c r="V345" s="4"/>
    </row>
    <row r="346" spans="1:22" x14ac:dyDescent="0.2">
      <c r="A346" s="1" t="s">
        <v>104</v>
      </c>
      <c r="B346" s="1" t="s">
        <v>167</v>
      </c>
      <c r="C346" s="1" t="s">
        <v>216</v>
      </c>
      <c r="D346" s="1" t="s">
        <v>192</v>
      </c>
      <c r="E346" s="1" t="s">
        <v>147</v>
      </c>
      <c r="F346" s="4">
        <v>4.1436527731092436</v>
      </c>
      <c r="G346" s="4"/>
      <c r="H346" s="4"/>
      <c r="I346" s="4">
        <v>3.9722000000000004</v>
      </c>
      <c r="J346" s="4">
        <v>4.0075500000000002</v>
      </c>
      <c r="K346" s="4">
        <v>4.0138666666666669</v>
      </c>
      <c r="L346" s="4">
        <v>4.25</v>
      </c>
      <c r="M346" s="4">
        <v>4.166666666666667</v>
      </c>
      <c r="N346" s="4">
        <v>3.9549750000000001</v>
      </c>
      <c r="O346" s="4">
        <v>4.2333499999999997</v>
      </c>
      <c r="P346" s="4">
        <v>4.1369000000000007</v>
      </c>
      <c r="Q346" s="4">
        <v>3.9744375000000001</v>
      </c>
      <c r="R346" s="4">
        <v>4.30945</v>
      </c>
      <c r="S346" s="4">
        <v>3.8611</v>
      </c>
      <c r="T346" s="4">
        <v>4.1539000000000001</v>
      </c>
      <c r="U346" s="4">
        <v>4.2584999999999997</v>
      </c>
      <c r="V346" s="4"/>
    </row>
    <row r="347" spans="1:22" x14ac:dyDescent="0.2">
      <c r="A347" s="1" t="s">
        <v>104</v>
      </c>
      <c r="B347" s="1" t="s">
        <v>167</v>
      </c>
      <c r="C347" s="1" t="s">
        <v>216</v>
      </c>
      <c r="D347" s="1" t="s">
        <v>192</v>
      </c>
      <c r="E347" s="1" t="s">
        <v>148</v>
      </c>
      <c r="F347" s="4">
        <v>4.2643714285714287</v>
      </c>
      <c r="G347" s="4"/>
      <c r="H347" s="4"/>
      <c r="I347" s="4">
        <v>4.3611000000000004</v>
      </c>
      <c r="J347" s="4">
        <v>4.1818</v>
      </c>
      <c r="K347" s="4">
        <v>4.260412500000001</v>
      </c>
      <c r="L347" s="4">
        <v>4.7638999999999996</v>
      </c>
      <c r="M347" s="4">
        <v>4.3229000000000006</v>
      </c>
      <c r="N347" s="4">
        <v>4.2223000000000006</v>
      </c>
      <c r="O347" s="4">
        <v>4.5732499999999998</v>
      </c>
      <c r="P347" s="4">
        <v>4.2347250000000001</v>
      </c>
      <c r="Q347" s="4">
        <v>4.2414874999999999</v>
      </c>
      <c r="R347" s="4">
        <v>4.37195</v>
      </c>
      <c r="S347" s="4">
        <v>3.9822000000000002</v>
      </c>
      <c r="T347" s="4">
        <v>4.4083500000000004</v>
      </c>
      <c r="U347" s="4">
        <v>4.6279500000000002</v>
      </c>
      <c r="V347" s="4"/>
    </row>
    <row r="348" spans="1:22" x14ac:dyDescent="0.2">
      <c r="A348" s="1" t="s">
        <v>104</v>
      </c>
      <c r="B348" s="1" t="s">
        <v>167</v>
      </c>
      <c r="C348" s="1" t="s">
        <v>216</v>
      </c>
      <c r="D348" s="1" t="s">
        <v>192</v>
      </c>
      <c r="E348" s="1" t="s">
        <v>149</v>
      </c>
      <c r="F348" s="3">
        <v>537</v>
      </c>
      <c r="G348" s="3">
        <v>25</v>
      </c>
      <c r="H348" s="3">
        <v>29</v>
      </c>
      <c r="I348" s="3">
        <v>24</v>
      </c>
      <c r="J348" s="3">
        <v>40</v>
      </c>
      <c r="K348" s="3">
        <v>37</v>
      </c>
      <c r="L348" s="3">
        <v>33</v>
      </c>
      <c r="M348" s="3">
        <v>52</v>
      </c>
      <c r="N348" s="3">
        <v>42</v>
      </c>
      <c r="O348" s="3">
        <v>64</v>
      </c>
      <c r="P348" s="3">
        <v>65</v>
      </c>
      <c r="Q348" s="3">
        <v>56</v>
      </c>
      <c r="R348" s="3">
        <v>19</v>
      </c>
      <c r="S348" s="3">
        <v>24</v>
      </c>
      <c r="T348" s="3">
        <v>16</v>
      </c>
      <c r="U348" s="3">
        <v>11</v>
      </c>
      <c r="V348" s="4"/>
    </row>
    <row r="349" spans="1:22" x14ac:dyDescent="0.2">
      <c r="A349" s="1" t="s">
        <v>104</v>
      </c>
      <c r="B349" s="1" t="s">
        <v>167</v>
      </c>
      <c r="C349" s="1" t="s">
        <v>216</v>
      </c>
      <c r="D349" s="1" t="s">
        <v>192</v>
      </c>
      <c r="E349" s="1" t="s">
        <v>150</v>
      </c>
      <c r="F349" s="4">
        <v>4.1751983240223458</v>
      </c>
      <c r="G349" s="4">
        <v>4.7999960000000002</v>
      </c>
      <c r="H349" s="4">
        <v>4.4252931034482765</v>
      </c>
      <c r="I349" s="4">
        <v>4.4722</v>
      </c>
      <c r="J349" s="4">
        <v>4.4427500000000011</v>
      </c>
      <c r="K349" s="4">
        <v>4.3883783783783787</v>
      </c>
      <c r="L349" s="4">
        <v>4.2222090909090904</v>
      </c>
      <c r="M349" s="4">
        <v>4.365417307692308</v>
      </c>
      <c r="N349" s="4">
        <v>4.0238023809523815</v>
      </c>
      <c r="O349" s="4">
        <v>3.8385437500000004</v>
      </c>
      <c r="P349" s="4">
        <v>3.9333446153846157</v>
      </c>
      <c r="Q349" s="4">
        <v>3.9166732142857148</v>
      </c>
      <c r="R349" s="4">
        <v>4.2105421052631584</v>
      </c>
      <c r="S349" s="4">
        <v>4.0555250000000003</v>
      </c>
      <c r="T349" s="4">
        <v>4.5208250000000003</v>
      </c>
      <c r="U349" s="4">
        <v>3.6970000000000001</v>
      </c>
      <c r="V349" s="4"/>
    </row>
    <row r="350" spans="1:22" x14ac:dyDescent="0.2">
      <c r="A350" s="1" t="s">
        <v>104</v>
      </c>
      <c r="B350" s="1" t="s">
        <v>168</v>
      </c>
      <c r="C350" s="1" t="s">
        <v>216</v>
      </c>
      <c r="D350" s="1" t="s">
        <v>192</v>
      </c>
      <c r="E350" s="1" t="s">
        <v>138</v>
      </c>
      <c r="F350" s="3">
        <v>1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>
        <v>1</v>
      </c>
      <c r="R350" s="3"/>
      <c r="S350" s="3"/>
      <c r="T350" s="3"/>
      <c r="U350" s="3"/>
      <c r="V350" s="4"/>
    </row>
    <row r="351" spans="1:22" x14ac:dyDescent="0.2">
      <c r="A351" s="1" t="s">
        <v>104</v>
      </c>
      <c r="B351" s="1" t="s">
        <v>168</v>
      </c>
      <c r="C351" s="1" t="s">
        <v>216</v>
      </c>
      <c r="D351" s="1" t="s">
        <v>192</v>
      </c>
      <c r="E351" s="1" t="s">
        <v>144</v>
      </c>
      <c r="F351" s="3">
        <v>1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>
        <v>1</v>
      </c>
      <c r="R351" s="3"/>
      <c r="S351" s="3"/>
      <c r="T351" s="3"/>
      <c r="U351" s="3"/>
      <c r="V351" s="4"/>
    </row>
    <row r="352" spans="1:22" x14ac:dyDescent="0.2">
      <c r="A352" s="1" t="s">
        <v>104</v>
      </c>
      <c r="B352" s="1" t="s">
        <v>168</v>
      </c>
      <c r="C352" s="1" t="s">
        <v>216</v>
      </c>
      <c r="D352" s="1" t="s">
        <v>192</v>
      </c>
      <c r="E352" s="1" t="s">
        <v>145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x14ac:dyDescent="0.2">
      <c r="A353" s="1" t="s">
        <v>104</v>
      </c>
      <c r="B353" s="1" t="s">
        <v>168</v>
      </c>
      <c r="C353" s="1" t="s">
        <v>216</v>
      </c>
      <c r="D353" s="1" t="s">
        <v>192</v>
      </c>
      <c r="E353" s="1" t="s">
        <v>146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x14ac:dyDescent="0.2">
      <c r="A354" s="1" t="s">
        <v>104</v>
      </c>
      <c r="B354" s="1" t="s">
        <v>168</v>
      </c>
      <c r="C354" s="1" t="s">
        <v>216</v>
      </c>
      <c r="D354" s="1" t="s">
        <v>192</v>
      </c>
      <c r="E354" s="1" t="s">
        <v>147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x14ac:dyDescent="0.2">
      <c r="A355" s="1" t="s">
        <v>104</v>
      </c>
      <c r="B355" s="1" t="s">
        <v>168</v>
      </c>
      <c r="C355" s="1" t="s">
        <v>216</v>
      </c>
      <c r="D355" s="1" t="s">
        <v>192</v>
      </c>
      <c r="E355" s="1" t="s">
        <v>148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 t="e">
        <f>+U355/U352</f>
        <v>#DIV/0!</v>
      </c>
    </row>
    <row r="356" spans="1:22" x14ac:dyDescent="0.2">
      <c r="A356" s="1" t="s">
        <v>103</v>
      </c>
      <c r="B356" s="1" t="s">
        <v>9</v>
      </c>
      <c r="C356" s="1" t="s">
        <v>14</v>
      </c>
      <c r="D356" s="1" t="s">
        <v>192</v>
      </c>
      <c r="E356" s="1" t="s">
        <v>138</v>
      </c>
      <c r="F356" s="3">
        <v>6</v>
      </c>
      <c r="G356" s="3">
        <v>6</v>
      </c>
      <c r="H356" s="3">
        <v>5</v>
      </c>
      <c r="I356" s="3">
        <v>6</v>
      </c>
      <c r="J356" s="3">
        <v>6</v>
      </c>
      <c r="K356" s="3">
        <v>6</v>
      </c>
      <c r="L356" s="3">
        <v>6</v>
      </c>
      <c r="M356" s="3">
        <v>6</v>
      </c>
      <c r="N356" s="3">
        <v>5</v>
      </c>
      <c r="O356" s="3">
        <v>6</v>
      </c>
      <c r="P356" s="3">
        <v>6</v>
      </c>
      <c r="Q356" s="3">
        <v>6</v>
      </c>
      <c r="R356" s="3">
        <v>6</v>
      </c>
      <c r="S356" s="3">
        <v>6</v>
      </c>
      <c r="T356" s="3">
        <v>6</v>
      </c>
      <c r="U356" s="3">
        <v>6</v>
      </c>
      <c r="V356" s="4"/>
    </row>
    <row r="357" spans="1:22" x14ac:dyDescent="0.2">
      <c r="A357" s="1" t="s">
        <v>103</v>
      </c>
      <c r="B357" s="1" t="s">
        <v>9</v>
      </c>
      <c r="C357" s="1" t="s">
        <v>14</v>
      </c>
      <c r="D357" s="1" t="s">
        <v>192</v>
      </c>
      <c r="E357" s="1" t="s">
        <v>144</v>
      </c>
      <c r="F357" s="3">
        <v>1452</v>
      </c>
      <c r="G357" s="3">
        <v>112</v>
      </c>
      <c r="H357" s="3">
        <v>69</v>
      </c>
      <c r="I357" s="3">
        <v>112</v>
      </c>
      <c r="J357" s="3">
        <v>115</v>
      </c>
      <c r="K357" s="3">
        <v>101</v>
      </c>
      <c r="L357" s="3">
        <v>130</v>
      </c>
      <c r="M357" s="3">
        <v>104</v>
      </c>
      <c r="N357" s="3">
        <v>70</v>
      </c>
      <c r="O357" s="3">
        <v>82</v>
      </c>
      <c r="P357" s="3">
        <v>101</v>
      </c>
      <c r="Q357" s="3">
        <v>91</v>
      </c>
      <c r="R357" s="3">
        <v>91</v>
      </c>
      <c r="S357" s="3">
        <v>95</v>
      </c>
      <c r="T357" s="3">
        <v>92</v>
      </c>
      <c r="U357" s="3">
        <v>87</v>
      </c>
      <c r="V357" s="4"/>
    </row>
    <row r="358" spans="1:22" x14ac:dyDescent="0.2">
      <c r="A358" s="1" t="s">
        <v>103</v>
      </c>
      <c r="B358" s="1" t="s">
        <v>9</v>
      </c>
      <c r="C358" s="1" t="s">
        <v>14</v>
      </c>
      <c r="D358" s="1" t="s">
        <v>192</v>
      </c>
      <c r="E358" s="1" t="s">
        <v>145</v>
      </c>
      <c r="F358" s="4">
        <v>4.2529211432506893</v>
      </c>
      <c r="G358" s="4">
        <v>4.7861946428571445</v>
      </c>
      <c r="H358" s="4">
        <v>4.2548971014492754</v>
      </c>
      <c r="I358" s="4">
        <v>4.3859964285714295</v>
      </c>
      <c r="J358" s="4">
        <v>4.3289686956521747</v>
      </c>
      <c r="K358" s="4">
        <v>4.3449336633663362</v>
      </c>
      <c r="L358" s="4">
        <v>4.2631776923076918</v>
      </c>
      <c r="M358" s="4">
        <v>4.2101798076923087</v>
      </c>
      <c r="N358" s="4">
        <v>4.2191614285714296</v>
      </c>
      <c r="O358" s="4">
        <v>4.2018926829268297</v>
      </c>
      <c r="P358" s="4">
        <v>4.065607920792079</v>
      </c>
      <c r="Q358" s="4">
        <v>4.0177846153846151</v>
      </c>
      <c r="R358" s="4">
        <v>4.1678263736263732</v>
      </c>
      <c r="S358" s="4">
        <v>4.0776852631578953</v>
      </c>
      <c r="T358" s="4">
        <v>4.1526608695652172</v>
      </c>
      <c r="U358" s="4">
        <v>4.1469919540229894</v>
      </c>
      <c r="V358" s="4"/>
    </row>
    <row r="359" spans="1:22" x14ac:dyDescent="0.2">
      <c r="A359" s="1" t="s">
        <v>103</v>
      </c>
      <c r="B359" s="1" t="s">
        <v>9</v>
      </c>
      <c r="C359" s="1" t="s">
        <v>14</v>
      </c>
      <c r="D359" s="1" t="s">
        <v>192</v>
      </c>
      <c r="E359" s="1" t="s">
        <v>146</v>
      </c>
      <c r="F359" s="4">
        <v>4.1432416826003831</v>
      </c>
      <c r="G359" s="4">
        <v>4.2142857142857144</v>
      </c>
      <c r="H359" s="4">
        <v>4.1044874999999994</v>
      </c>
      <c r="I359" s="4">
        <v>4.3500000000000005</v>
      </c>
      <c r="J359" s="4">
        <v>3.9833000000000007</v>
      </c>
      <c r="K359" s="4">
        <v>4.1250250000000008</v>
      </c>
      <c r="L359" s="4">
        <v>4.0972</v>
      </c>
      <c r="M359" s="4">
        <v>4.1387</v>
      </c>
      <c r="N359" s="4">
        <v>4.105175</v>
      </c>
      <c r="O359" s="4">
        <v>4.0729000000000006</v>
      </c>
      <c r="P359" s="4">
        <v>3.9642523809523804</v>
      </c>
      <c r="Q359" s="4">
        <v>3.9144921052631578</v>
      </c>
      <c r="R359" s="4">
        <v>4.1481296296296302</v>
      </c>
      <c r="S359" s="4">
        <v>4.0049000000000001</v>
      </c>
      <c r="T359" s="4">
        <v>3.8750312500000001</v>
      </c>
      <c r="U359" s="4">
        <v>4.0657736842105265</v>
      </c>
      <c r="V359" s="4"/>
    </row>
    <row r="360" spans="1:22" x14ac:dyDescent="0.2">
      <c r="A360" s="1" t="s">
        <v>103</v>
      </c>
      <c r="B360" s="1" t="s">
        <v>9</v>
      </c>
      <c r="C360" s="1" t="s">
        <v>14</v>
      </c>
      <c r="D360" s="1" t="s">
        <v>192</v>
      </c>
      <c r="E360" s="1" t="s">
        <v>147</v>
      </c>
      <c r="F360" s="4">
        <v>4.2648527163940972</v>
      </c>
      <c r="G360" s="4">
        <v>4.5500294117647062</v>
      </c>
      <c r="H360" s="4">
        <v>4.25</v>
      </c>
      <c r="I360" s="4">
        <v>4.4000000000000004</v>
      </c>
      <c r="J360" s="4">
        <v>4.2586500000000003</v>
      </c>
      <c r="K360" s="4">
        <v>4.2608812820512822</v>
      </c>
      <c r="L360" s="4">
        <v>4.3987839285714294</v>
      </c>
      <c r="M360" s="4">
        <v>4.2209508771929825</v>
      </c>
      <c r="N360" s="4">
        <v>4.1389000000000005</v>
      </c>
      <c r="O360" s="4">
        <v>4.1857882962962965</v>
      </c>
      <c r="P360" s="4">
        <v>4.0244326923076921</v>
      </c>
      <c r="Q360" s="4">
        <v>4.0184316666666664</v>
      </c>
      <c r="R360" s="4">
        <v>4.1722250000000001</v>
      </c>
      <c r="S360" s="4">
        <v>4.0466071428571428</v>
      </c>
      <c r="T360" s="4">
        <v>4.0088931578947369</v>
      </c>
      <c r="U360" s="4">
        <v>4.2393549999999998</v>
      </c>
      <c r="V360" s="4"/>
    </row>
    <row r="361" spans="1:22" x14ac:dyDescent="0.2">
      <c r="A361" s="1" t="s">
        <v>103</v>
      </c>
      <c r="B361" s="1" t="s">
        <v>9</v>
      </c>
      <c r="C361" s="1" t="s">
        <v>14</v>
      </c>
      <c r="D361" s="1" t="s">
        <v>192</v>
      </c>
      <c r="E361" s="1" t="s">
        <v>148</v>
      </c>
      <c r="F361" s="4">
        <v>4.3805403973509938</v>
      </c>
      <c r="G361" s="4">
        <v>4.6666375000000011</v>
      </c>
      <c r="H361" s="4">
        <v>4.2857000000000003</v>
      </c>
      <c r="I361" s="4">
        <v>4.5816363636363642</v>
      </c>
      <c r="J361" s="4">
        <v>4.6733599999999997</v>
      </c>
      <c r="K361" s="4">
        <v>4.6369285714285713</v>
      </c>
      <c r="L361" s="4">
        <v>4.9431875000000005</v>
      </c>
      <c r="M361" s="4">
        <v>4.2738000000000005</v>
      </c>
      <c r="N361" s="4">
        <v>4.2155034482758627</v>
      </c>
      <c r="O361" s="4">
        <v>4.2778500000000008</v>
      </c>
      <c r="P361" s="4">
        <v>4.1833</v>
      </c>
      <c r="Q361" s="4">
        <v>4.1987000000000005</v>
      </c>
      <c r="R361" s="4">
        <v>4.2033760000000004</v>
      </c>
      <c r="S361" s="4">
        <v>4.2924000000000007</v>
      </c>
      <c r="T361" s="4">
        <v>4.1412695652173914</v>
      </c>
      <c r="U361" s="4">
        <v>4.2750399999999997</v>
      </c>
      <c r="V361" s="4"/>
    </row>
    <row r="362" spans="1:22" x14ac:dyDescent="0.2">
      <c r="A362" s="1" t="s">
        <v>103</v>
      </c>
      <c r="B362" s="1" t="s">
        <v>9</v>
      </c>
      <c r="C362" s="1" t="s">
        <v>14</v>
      </c>
      <c r="D362" s="1" t="s">
        <v>192</v>
      </c>
      <c r="E362" s="1" t="s">
        <v>149</v>
      </c>
      <c r="F362" s="3">
        <v>794</v>
      </c>
      <c r="G362" s="3">
        <v>58</v>
      </c>
      <c r="H362" s="3">
        <v>42</v>
      </c>
      <c r="I362" s="3">
        <v>43</v>
      </c>
      <c r="J362" s="3">
        <v>54</v>
      </c>
      <c r="K362" s="3">
        <v>52</v>
      </c>
      <c r="L362" s="3">
        <v>44</v>
      </c>
      <c r="M362" s="3">
        <v>48</v>
      </c>
      <c r="N362" s="3">
        <v>49</v>
      </c>
      <c r="O362" s="3">
        <v>48</v>
      </c>
      <c r="P362" s="3">
        <v>61</v>
      </c>
      <c r="Q362" s="3">
        <v>59</v>
      </c>
      <c r="R362" s="3">
        <v>62</v>
      </c>
      <c r="S362" s="3">
        <v>59</v>
      </c>
      <c r="T362" s="3">
        <v>51</v>
      </c>
      <c r="U362" s="3">
        <v>64</v>
      </c>
      <c r="V362" s="4"/>
    </row>
    <row r="363" spans="1:22" x14ac:dyDescent="0.2">
      <c r="A363" s="1" t="s">
        <v>103</v>
      </c>
      <c r="B363" s="1" t="s">
        <v>9</v>
      </c>
      <c r="C363" s="1" t="s">
        <v>14</v>
      </c>
      <c r="D363" s="1" t="s">
        <v>192</v>
      </c>
      <c r="E363" s="1" t="s">
        <v>150</v>
      </c>
      <c r="F363" s="4">
        <v>4.2096982367758189</v>
      </c>
      <c r="G363" s="4">
        <v>4.0976879310344829</v>
      </c>
      <c r="H363" s="4">
        <v>4.3412476190476195</v>
      </c>
      <c r="I363" s="4">
        <v>4.2480790697674422</v>
      </c>
      <c r="J363" s="4">
        <v>4.2655555555555553</v>
      </c>
      <c r="K363" s="4">
        <v>4.3748076923076926</v>
      </c>
      <c r="L363" s="4">
        <v>4.0605909090909087</v>
      </c>
      <c r="M363" s="4">
        <v>4.6041645833333336</v>
      </c>
      <c r="N363" s="4">
        <v>4.1360795918367348</v>
      </c>
      <c r="O363" s="4">
        <v>4.1180833333333338</v>
      </c>
      <c r="P363" s="4">
        <v>4.2568344262295081</v>
      </c>
      <c r="Q363" s="4">
        <v>4.1807966101694918</v>
      </c>
      <c r="R363" s="4">
        <v>4.0913967741935489</v>
      </c>
      <c r="S363" s="4">
        <v>3.9830745762711874</v>
      </c>
      <c r="T363" s="4">
        <v>4.2091607843137258</v>
      </c>
      <c r="U363" s="4">
        <v>4.2552156249999999</v>
      </c>
      <c r="V363" s="4">
        <f>+U363/U360</f>
        <v>1.0037412825771845</v>
      </c>
    </row>
    <row r="364" spans="1:22" x14ac:dyDescent="0.2">
      <c r="A364" s="1" t="s">
        <v>104</v>
      </c>
      <c r="B364" s="1" t="s">
        <v>165</v>
      </c>
      <c r="C364" s="1" t="s">
        <v>14</v>
      </c>
      <c r="D364" s="1" t="s">
        <v>192</v>
      </c>
      <c r="E364" s="1" t="s">
        <v>138</v>
      </c>
      <c r="F364" s="3">
        <v>6</v>
      </c>
      <c r="G364" s="3">
        <v>6</v>
      </c>
      <c r="H364" s="3">
        <v>5</v>
      </c>
      <c r="I364" s="3">
        <v>6</v>
      </c>
      <c r="J364" s="3">
        <v>6</v>
      </c>
      <c r="K364" s="3">
        <v>6</v>
      </c>
      <c r="L364" s="3">
        <v>6</v>
      </c>
      <c r="M364" s="3">
        <v>6</v>
      </c>
      <c r="N364" s="3">
        <v>5</v>
      </c>
      <c r="O364" s="3">
        <v>6</v>
      </c>
      <c r="P364" s="3">
        <v>6</v>
      </c>
      <c r="Q364" s="3">
        <v>6</v>
      </c>
      <c r="R364" s="3">
        <v>6</v>
      </c>
      <c r="S364" s="3">
        <v>6</v>
      </c>
      <c r="T364" s="3">
        <v>6</v>
      </c>
      <c r="U364" s="3">
        <v>6</v>
      </c>
      <c r="V364" s="4"/>
    </row>
    <row r="365" spans="1:22" x14ac:dyDescent="0.2">
      <c r="A365" s="1" t="s">
        <v>104</v>
      </c>
      <c r="B365" s="1" t="s">
        <v>165</v>
      </c>
      <c r="C365" s="1" t="s">
        <v>14</v>
      </c>
      <c r="D365" s="1" t="s">
        <v>192</v>
      </c>
      <c r="E365" s="1" t="s">
        <v>144</v>
      </c>
      <c r="F365" s="3">
        <v>1268</v>
      </c>
      <c r="G365" s="3">
        <v>104</v>
      </c>
      <c r="H365" s="3">
        <v>64</v>
      </c>
      <c r="I365" s="3">
        <v>101</v>
      </c>
      <c r="J365" s="3">
        <v>106</v>
      </c>
      <c r="K365" s="3">
        <v>85</v>
      </c>
      <c r="L365" s="3">
        <v>109</v>
      </c>
      <c r="M365" s="3">
        <v>94</v>
      </c>
      <c r="N365" s="3">
        <v>62</v>
      </c>
      <c r="O365" s="3">
        <v>76</v>
      </c>
      <c r="P365" s="3">
        <v>91</v>
      </c>
      <c r="Q365" s="3">
        <v>73</v>
      </c>
      <c r="R365" s="3">
        <v>72</v>
      </c>
      <c r="S365" s="3">
        <v>82</v>
      </c>
      <c r="T365" s="3">
        <v>80</v>
      </c>
      <c r="U365" s="3">
        <v>69</v>
      </c>
      <c r="V365" s="4"/>
    </row>
    <row r="366" spans="1:22" x14ac:dyDescent="0.2">
      <c r="A366" s="1" t="s">
        <v>104</v>
      </c>
      <c r="B366" s="1" t="s">
        <v>165</v>
      </c>
      <c r="C366" s="1" t="s">
        <v>14</v>
      </c>
      <c r="D366" s="1" t="s">
        <v>192</v>
      </c>
      <c r="E366" s="1" t="s">
        <v>145</v>
      </c>
      <c r="F366" s="4">
        <v>4.2096170347003161</v>
      </c>
      <c r="G366" s="4">
        <v>4.771479807692308</v>
      </c>
      <c r="H366" s="4">
        <v>4.2021453124999999</v>
      </c>
      <c r="I366" s="4">
        <v>4.3575841584158423</v>
      </c>
      <c r="J366" s="4">
        <v>4.2761801886792457</v>
      </c>
      <c r="K366" s="4">
        <v>4.2801635294117641</v>
      </c>
      <c r="L366" s="4">
        <v>4.1818706422018339</v>
      </c>
      <c r="M366" s="4">
        <v>4.1757999999999997</v>
      </c>
      <c r="N366" s="4">
        <v>4.1793709677419351</v>
      </c>
      <c r="O366" s="4">
        <v>4.1746789473684212</v>
      </c>
      <c r="P366" s="4">
        <v>4.0481219780219782</v>
      </c>
      <c r="Q366" s="4">
        <v>3.9282287671232883</v>
      </c>
      <c r="R366" s="4">
        <v>4.0852472222222227</v>
      </c>
      <c r="S366" s="4">
        <v>4.0788560975609762</v>
      </c>
      <c r="T366" s="4">
        <v>4.1276475000000001</v>
      </c>
      <c r="U366" s="4">
        <v>4.0103898550724635</v>
      </c>
      <c r="V366" s="4"/>
    </row>
    <row r="367" spans="1:22" x14ac:dyDescent="0.2">
      <c r="A367" s="1" t="s">
        <v>104</v>
      </c>
      <c r="B367" s="1" t="s">
        <v>165</v>
      </c>
      <c r="C367" s="1" t="s">
        <v>14</v>
      </c>
      <c r="D367" s="1" t="s">
        <v>192</v>
      </c>
      <c r="E367" s="1" t="s">
        <v>146</v>
      </c>
      <c r="F367" s="4">
        <v>4.109682751540042</v>
      </c>
      <c r="G367" s="4">
        <v>4.1667000000000005</v>
      </c>
      <c r="H367" s="4">
        <v>4.0907999999999998</v>
      </c>
      <c r="I367" s="4">
        <v>4.33</v>
      </c>
      <c r="J367" s="4">
        <v>3.9833000000000007</v>
      </c>
      <c r="K367" s="4">
        <v>4.0833000000000004</v>
      </c>
      <c r="L367" s="4">
        <v>4.0320999999999998</v>
      </c>
      <c r="M367" s="4">
        <v>4.0788000000000002</v>
      </c>
      <c r="N367" s="4">
        <v>4.1314000000000002</v>
      </c>
      <c r="O367" s="4">
        <v>4.0729000000000006</v>
      </c>
      <c r="P367" s="4">
        <v>3.9457999999999998</v>
      </c>
      <c r="Q367" s="4">
        <v>3.8333000000000004</v>
      </c>
      <c r="R367" s="4">
        <v>4.0181000000000004</v>
      </c>
      <c r="S367" s="4">
        <v>3.9647000000000001</v>
      </c>
      <c r="T367" s="4">
        <v>3.8167</v>
      </c>
      <c r="U367" s="4">
        <v>3.9688000000000003</v>
      </c>
      <c r="V367" s="4"/>
    </row>
    <row r="368" spans="1:22" x14ac:dyDescent="0.2">
      <c r="A368" s="1" t="s">
        <v>104</v>
      </c>
      <c r="B368" s="1" t="s">
        <v>165</v>
      </c>
      <c r="C368" s="1" t="s">
        <v>14</v>
      </c>
      <c r="D368" s="1" t="s">
        <v>192</v>
      </c>
      <c r="E368" s="1" t="s">
        <v>147</v>
      </c>
      <c r="F368" s="4">
        <v>4.2291900819510273</v>
      </c>
      <c r="G368" s="4">
        <v>4.4470500000000008</v>
      </c>
      <c r="H368" s="4">
        <v>4.25</v>
      </c>
      <c r="I368" s="4">
        <v>4.3916000000000004</v>
      </c>
      <c r="J368" s="4">
        <v>4.2586500000000003</v>
      </c>
      <c r="K368" s="4">
        <v>4.1750000000000007</v>
      </c>
      <c r="L368" s="4">
        <v>4.2174499999999995</v>
      </c>
      <c r="M368" s="4">
        <v>4.1568500000000004</v>
      </c>
      <c r="N368" s="4">
        <v>4.1389000000000005</v>
      </c>
      <c r="O368" s="4">
        <v>4.1469500000000004</v>
      </c>
      <c r="P368" s="4">
        <v>4.0532500000000002</v>
      </c>
      <c r="Q368" s="4">
        <v>3.855</v>
      </c>
      <c r="R368" s="4">
        <v>4.1185000000000009</v>
      </c>
      <c r="S368" s="4">
        <v>4.0485000000000007</v>
      </c>
      <c r="T368" s="4">
        <v>3.95885</v>
      </c>
      <c r="U368" s="4">
        <v>4.0470500000000005</v>
      </c>
      <c r="V368" s="4"/>
    </row>
    <row r="369" spans="1:22" x14ac:dyDescent="0.2">
      <c r="A369" s="1" t="s">
        <v>104</v>
      </c>
      <c r="B369" s="1" t="s">
        <v>165</v>
      </c>
      <c r="C369" s="1" t="s">
        <v>14</v>
      </c>
      <c r="D369" s="1" t="s">
        <v>192</v>
      </c>
      <c r="E369" s="1" t="s">
        <v>148</v>
      </c>
      <c r="F369" s="4">
        <v>4.3755432203389839</v>
      </c>
      <c r="G369" s="4">
        <v>4.5577000000000005</v>
      </c>
      <c r="H369" s="4">
        <v>4.2857000000000003</v>
      </c>
      <c r="I369" s="4">
        <v>4.5</v>
      </c>
      <c r="J369" s="4">
        <v>4.6166999999999998</v>
      </c>
      <c r="K369" s="4">
        <v>4.5701999999999998</v>
      </c>
      <c r="L369" s="4">
        <v>5</v>
      </c>
      <c r="M369" s="4">
        <v>4.2738000000000005</v>
      </c>
      <c r="N369" s="4">
        <v>4.2423999999999999</v>
      </c>
      <c r="O369" s="4">
        <v>4.2776000000000005</v>
      </c>
      <c r="P369" s="4">
        <v>4.1833</v>
      </c>
      <c r="Q369" s="4">
        <v>4.1500000000000004</v>
      </c>
      <c r="R369" s="4">
        <v>4.25</v>
      </c>
      <c r="S369" s="4">
        <v>4.375</v>
      </c>
      <c r="T369" s="4">
        <v>4.1135999999999999</v>
      </c>
      <c r="U369" s="4">
        <v>4.2000999999999999</v>
      </c>
      <c r="V369" s="4"/>
    </row>
    <row r="370" spans="1:22" x14ac:dyDescent="0.2">
      <c r="A370" s="1" t="s">
        <v>104</v>
      </c>
      <c r="B370" s="1" t="s">
        <v>165</v>
      </c>
      <c r="C370" s="1" t="s">
        <v>14</v>
      </c>
      <c r="D370" s="1" t="s">
        <v>192</v>
      </c>
      <c r="E370" s="1" t="s">
        <v>149</v>
      </c>
      <c r="F370" s="3">
        <v>582</v>
      </c>
      <c r="G370" s="3">
        <v>51</v>
      </c>
      <c r="H370" s="3">
        <v>33</v>
      </c>
      <c r="I370" s="3">
        <v>36</v>
      </c>
      <c r="J370" s="3">
        <v>38</v>
      </c>
      <c r="K370" s="3">
        <v>45</v>
      </c>
      <c r="L370" s="3">
        <v>36</v>
      </c>
      <c r="M370" s="3">
        <v>29</v>
      </c>
      <c r="N370" s="3">
        <v>36</v>
      </c>
      <c r="O370" s="3">
        <v>41</v>
      </c>
      <c r="P370" s="3">
        <v>36</v>
      </c>
      <c r="Q370" s="3">
        <v>48</v>
      </c>
      <c r="R370" s="3">
        <v>41</v>
      </c>
      <c r="S370" s="3">
        <v>43</v>
      </c>
      <c r="T370" s="3">
        <v>28</v>
      </c>
      <c r="U370" s="3">
        <v>41</v>
      </c>
      <c r="V370" s="4"/>
    </row>
    <row r="371" spans="1:22" x14ac:dyDescent="0.2">
      <c r="A371" s="1" t="s">
        <v>104</v>
      </c>
      <c r="B371" s="1" t="s">
        <v>165</v>
      </c>
      <c r="C371" s="1" t="s">
        <v>14</v>
      </c>
      <c r="D371" s="1" t="s">
        <v>192</v>
      </c>
      <c r="E371" s="1" t="s">
        <v>150</v>
      </c>
      <c r="F371" s="4">
        <v>4.0866711340206194</v>
      </c>
      <c r="G371" s="4">
        <v>4.0195941176470598</v>
      </c>
      <c r="H371" s="4">
        <v>4.2524999999999995</v>
      </c>
      <c r="I371" s="4">
        <v>4.1944694444444446</v>
      </c>
      <c r="J371" s="4">
        <v>4.13</v>
      </c>
      <c r="K371" s="4">
        <v>4.322222222222222</v>
      </c>
      <c r="L371" s="4">
        <v>4.0647888888888888</v>
      </c>
      <c r="M371" s="4">
        <v>4.5747034482758622</v>
      </c>
      <c r="N371" s="4">
        <v>4.0278111111111103</v>
      </c>
      <c r="O371" s="4">
        <v>3.9431170731707317</v>
      </c>
      <c r="P371" s="4">
        <v>3.9722194444444452</v>
      </c>
      <c r="Q371" s="4">
        <v>4.1458458333333343</v>
      </c>
      <c r="R371" s="4">
        <v>3.8536560975609757</v>
      </c>
      <c r="S371" s="4">
        <v>3.8217279069767445</v>
      </c>
      <c r="T371" s="4">
        <v>4.0119249999999997</v>
      </c>
      <c r="U371" s="4">
        <v>4.1056951219512197</v>
      </c>
      <c r="V371" s="4"/>
    </row>
    <row r="372" spans="1:22" x14ac:dyDescent="0.2">
      <c r="A372" s="1" t="s">
        <v>104</v>
      </c>
      <c r="B372" s="1" t="s">
        <v>166</v>
      </c>
      <c r="C372" s="1" t="s">
        <v>14</v>
      </c>
      <c r="D372" s="1" t="s">
        <v>192</v>
      </c>
      <c r="E372" s="1" t="s">
        <v>138</v>
      </c>
      <c r="F372" s="3">
        <v>3</v>
      </c>
      <c r="G372" s="3">
        <v>3</v>
      </c>
      <c r="H372" s="3">
        <v>2</v>
      </c>
      <c r="I372" s="3">
        <v>2</v>
      </c>
      <c r="J372" s="3">
        <v>1</v>
      </c>
      <c r="K372" s="3">
        <v>2</v>
      </c>
      <c r="L372" s="3">
        <v>2</v>
      </c>
      <c r="M372" s="3">
        <v>2</v>
      </c>
      <c r="N372" s="3">
        <v>1</v>
      </c>
      <c r="O372" s="3"/>
      <c r="P372" s="3">
        <v>1</v>
      </c>
      <c r="Q372" s="3">
        <v>1</v>
      </c>
      <c r="R372" s="3">
        <v>1</v>
      </c>
      <c r="S372" s="3">
        <v>1</v>
      </c>
      <c r="T372" s="3"/>
      <c r="U372" s="3">
        <v>1</v>
      </c>
      <c r="V372" s="4"/>
    </row>
    <row r="373" spans="1:22" x14ac:dyDescent="0.2">
      <c r="A373" s="1" t="s">
        <v>104</v>
      </c>
      <c r="B373" s="1" t="s">
        <v>166</v>
      </c>
      <c r="C373" s="1" t="s">
        <v>14</v>
      </c>
      <c r="D373" s="1" t="s">
        <v>192</v>
      </c>
      <c r="E373" s="1" t="s">
        <v>144</v>
      </c>
      <c r="F373" s="3">
        <v>45</v>
      </c>
      <c r="G373" s="3">
        <v>8</v>
      </c>
      <c r="H373" s="3">
        <v>4</v>
      </c>
      <c r="I373" s="3">
        <v>6</v>
      </c>
      <c r="J373" s="3">
        <v>3</v>
      </c>
      <c r="K373" s="3">
        <v>2</v>
      </c>
      <c r="L373" s="3">
        <v>5</v>
      </c>
      <c r="M373" s="3">
        <v>3</v>
      </c>
      <c r="N373" s="3">
        <v>2</v>
      </c>
      <c r="O373" s="3"/>
      <c r="P373" s="3">
        <v>2</v>
      </c>
      <c r="Q373" s="3">
        <v>1</v>
      </c>
      <c r="R373" s="3">
        <v>2</v>
      </c>
      <c r="S373" s="3">
        <v>4</v>
      </c>
      <c r="T373" s="3"/>
      <c r="U373" s="3">
        <v>3</v>
      </c>
      <c r="V373" s="4"/>
    </row>
    <row r="374" spans="1:22" x14ac:dyDescent="0.2">
      <c r="A374" s="1" t="s">
        <v>104</v>
      </c>
      <c r="B374" s="1" t="s">
        <v>166</v>
      </c>
      <c r="C374" s="1" t="s">
        <v>14</v>
      </c>
      <c r="D374" s="1" t="s">
        <v>192</v>
      </c>
      <c r="E374" s="1" t="s">
        <v>145</v>
      </c>
      <c r="F374" s="4">
        <v>4.4808755555555555</v>
      </c>
      <c r="G374" s="4">
        <v>4.9774875000000005</v>
      </c>
      <c r="H374" s="4"/>
      <c r="I374" s="4">
        <v>4.6442666666666668</v>
      </c>
      <c r="J374" s="4"/>
      <c r="K374" s="4"/>
      <c r="L374" s="4">
        <v>4.5446200000000001</v>
      </c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x14ac:dyDescent="0.2">
      <c r="A375" s="1" t="s">
        <v>104</v>
      </c>
      <c r="B375" s="1" t="s">
        <v>166</v>
      </c>
      <c r="C375" s="1" t="s">
        <v>14</v>
      </c>
      <c r="D375" s="1" t="s">
        <v>192</v>
      </c>
      <c r="E375" s="1" t="s">
        <v>146</v>
      </c>
      <c r="F375" s="4">
        <v>4.3490933333333333</v>
      </c>
      <c r="G375" s="4">
        <v>4.2499750000000001</v>
      </c>
      <c r="H375" s="4"/>
      <c r="I375" s="4">
        <v>4.25</v>
      </c>
      <c r="J375" s="4"/>
      <c r="K375" s="4"/>
      <c r="L375" s="4">
        <v>4.4932750000000006</v>
      </c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x14ac:dyDescent="0.2">
      <c r="A376" s="1" t="s">
        <v>104</v>
      </c>
      <c r="B376" s="1" t="s">
        <v>166</v>
      </c>
      <c r="C376" s="1" t="s">
        <v>14</v>
      </c>
      <c r="D376" s="1" t="s">
        <v>192</v>
      </c>
      <c r="E376" s="1" t="s">
        <v>147</v>
      </c>
      <c r="F376" s="4">
        <v>4.4166583333333334</v>
      </c>
      <c r="G376" s="4">
        <v>4.4932999999999996</v>
      </c>
      <c r="H376" s="4"/>
      <c r="I376" s="4">
        <v>4.5457000000000001</v>
      </c>
      <c r="J376" s="4"/>
      <c r="K376" s="4"/>
      <c r="L376" s="4">
        <v>4.6216375000000003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x14ac:dyDescent="0.2">
      <c r="A377" s="1" t="s">
        <v>104</v>
      </c>
      <c r="B377" s="1" t="s">
        <v>166</v>
      </c>
      <c r="C377" s="1" t="s">
        <v>14</v>
      </c>
      <c r="D377" s="1" t="s">
        <v>192</v>
      </c>
      <c r="E377" s="1" t="s">
        <v>148</v>
      </c>
      <c r="F377" s="4">
        <v>6.0555666666666674</v>
      </c>
      <c r="G377" s="4">
        <v>6.9167000000000005</v>
      </c>
      <c r="H377" s="4"/>
      <c r="I377" s="4">
        <v>4.8414000000000001</v>
      </c>
      <c r="J377" s="4"/>
      <c r="K377" s="4"/>
      <c r="L377" s="4">
        <v>4.75</v>
      </c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x14ac:dyDescent="0.2">
      <c r="A378" s="1" t="s">
        <v>104</v>
      </c>
      <c r="B378" s="1" t="s">
        <v>166</v>
      </c>
      <c r="C378" s="1" t="s">
        <v>14</v>
      </c>
      <c r="D378" s="1" t="s">
        <v>192</v>
      </c>
      <c r="E378" s="1" t="s">
        <v>149</v>
      </c>
      <c r="F378" s="3">
        <v>2</v>
      </c>
      <c r="G378" s="3"/>
      <c r="H378" s="3"/>
      <c r="I378" s="3">
        <v>2</v>
      </c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4"/>
    </row>
    <row r="379" spans="1:22" x14ac:dyDescent="0.2">
      <c r="A379" s="1" t="s">
        <v>104</v>
      </c>
      <c r="B379" s="1" t="s">
        <v>166</v>
      </c>
      <c r="C379" s="1" t="s">
        <v>14</v>
      </c>
      <c r="D379" s="1" t="s">
        <v>192</v>
      </c>
      <c r="E379" s="1" t="s">
        <v>150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 t="e">
        <f>+U379/U376</f>
        <v>#DIV/0!</v>
      </c>
    </row>
    <row r="380" spans="1:22" x14ac:dyDescent="0.2">
      <c r="A380" s="1" t="s">
        <v>104</v>
      </c>
      <c r="B380" s="1" t="s">
        <v>167</v>
      </c>
      <c r="C380" s="1" t="s">
        <v>14</v>
      </c>
      <c r="D380" s="1" t="s">
        <v>192</v>
      </c>
      <c r="E380" s="1" t="s">
        <v>138</v>
      </c>
      <c r="F380" s="3">
        <v>6</v>
      </c>
      <c r="G380" s="3"/>
      <c r="H380" s="3">
        <v>1</v>
      </c>
      <c r="I380" s="3">
        <v>1</v>
      </c>
      <c r="J380" s="3">
        <v>2</v>
      </c>
      <c r="K380" s="3">
        <v>3</v>
      </c>
      <c r="L380" s="3">
        <v>3</v>
      </c>
      <c r="M380" s="3">
        <v>2</v>
      </c>
      <c r="N380" s="3">
        <v>2</v>
      </c>
      <c r="O380" s="3">
        <v>3</v>
      </c>
      <c r="P380" s="3">
        <v>5</v>
      </c>
      <c r="Q380" s="3">
        <v>4</v>
      </c>
      <c r="R380" s="3">
        <v>3</v>
      </c>
      <c r="S380" s="3">
        <v>3</v>
      </c>
      <c r="T380" s="3">
        <v>5</v>
      </c>
      <c r="U380" s="3">
        <v>4</v>
      </c>
      <c r="V380" s="4"/>
    </row>
    <row r="381" spans="1:22" x14ac:dyDescent="0.2">
      <c r="A381" s="1" t="s">
        <v>104</v>
      </c>
      <c r="B381" s="1" t="s">
        <v>167</v>
      </c>
      <c r="C381" s="1" t="s">
        <v>14</v>
      </c>
      <c r="D381" s="1" t="s">
        <v>192</v>
      </c>
      <c r="E381" s="1" t="s">
        <v>144</v>
      </c>
      <c r="F381" s="3">
        <v>134</v>
      </c>
      <c r="G381" s="3"/>
      <c r="H381" s="3">
        <v>1</v>
      </c>
      <c r="I381" s="3">
        <v>5</v>
      </c>
      <c r="J381" s="3">
        <v>6</v>
      </c>
      <c r="K381" s="3">
        <v>14</v>
      </c>
      <c r="L381" s="3">
        <v>16</v>
      </c>
      <c r="M381" s="3">
        <v>7</v>
      </c>
      <c r="N381" s="3">
        <v>6</v>
      </c>
      <c r="O381" s="3">
        <v>6</v>
      </c>
      <c r="P381" s="3">
        <v>8</v>
      </c>
      <c r="Q381" s="3">
        <v>17</v>
      </c>
      <c r="R381" s="3">
        <v>17</v>
      </c>
      <c r="S381" s="3">
        <v>9</v>
      </c>
      <c r="T381" s="3">
        <v>12</v>
      </c>
      <c r="U381" s="3">
        <v>10</v>
      </c>
      <c r="V381" s="4"/>
    </row>
    <row r="382" spans="1:22" x14ac:dyDescent="0.2">
      <c r="A382" s="1" t="s">
        <v>104</v>
      </c>
      <c r="B382" s="1" t="s">
        <v>167</v>
      </c>
      <c r="C382" s="1" t="s">
        <v>14</v>
      </c>
      <c r="D382" s="1" t="s">
        <v>192</v>
      </c>
      <c r="E382" s="1" t="s">
        <v>145</v>
      </c>
      <c r="F382" s="4">
        <v>4.572818656716418</v>
      </c>
      <c r="G382" s="4"/>
      <c r="H382" s="4"/>
      <c r="I382" s="4">
        <v>4.6500000000000004</v>
      </c>
      <c r="J382" s="4">
        <v>5.2002666666666668</v>
      </c>
      <c r="K382" s="4">
        <v>4.7559642857142856</v>
      </c>
      <c r="L382" s="4">
        <v>4.72913125</v>
      </c>
      <c r="M382" s="4">
        <v>4.5000285714285715</v>
      </c>
      <c r="N382" s="4">
        <v>4.8055500000000002</v>
      </c>
      <c r="O382" s="4">
        <v>4.5466000000000006</v>
      </c>
      <c r="P382" s="4">
        <v>4.3575375000000003</v>
      </c>
      <c r="Q382" s="4">
        <v>4.3627529411764714</v>
      </c>
      <c r="R382" s="4">
        <v>4.5147058823529411</v>
      </c>
      <c r="S382" s="4">
        <v>4.0370333333333344</v>
      </c>
      <c r="T382" s="4">
        <v>4.3194166666666662</v>
      </c>
      <c r="U382" s="4">
        <v>4.7750000000000004</v>
      </c>
      <c r="V382" s="4"/>
    </row>
    <row r="383" spans="1:22" x14ac:dyDescent="0.2">
      <c r="A383" s="1" t="s">
        <v>104</v>
      </c>
      <c r="B383" s="1" t="s">
        <v>167</v>
      </c>
      <c r="C383" s="1" t="s">
        <v>14</v>
      </c>
      <c r="D383" s="1" t="s">
        <v>192</v>
      </c>
      <c r="E383" s="1" t="s">
        <v>146</v>
      </c>
      <c r="F383" s="4">
        <v>4.3958250000000003</v>
      </c>
      <c r="G383" s="4"/>
      <c r="H383" s="4"/>
      <c r="I383" s="4">
        <v>4.6500000000000004</v>
      </c>
      <c r="J383" s="4">
        <v>4.9000000000000004</v>
      </c>
      <c r="K383" s="4">
        <v>4.5</v>
      </c>
      <c r="L383" s="4">
        <v>4.4722</v>
      </c>
      <c r="M383" s="4">
        <v>4.2778</v>
      </c>
      <c r="N383" s="4">
        <v>4.6667000000000005</v>
      </c>
      <c r="O383" s="4">
        <v>4.2796000000000003</v>
      </c>
      <c r="P383" s="4">
        <v>3.75</v>
      </c>
      <c r="Q383" s="4">
        <v>4.0555500000000002</v>
      </c>
      <c r="R383" s="4">
        <v>4.1894</v>
      </c>
      <c r="S383" s="4">
        <v>3.8333000000000004</v>
      </c>
      <c r="T383" s="4">
        <v>4.25</v>
      </c>
      <c r="U383" s="4">
        <v>4.25</v>
      </c>
      <c r="V383" s="4"/>
    </row>
    <row r="384" spans="1:22" x14ac:dyDescent="0.2">
      <c r="A384" s="1" t="s">
        <v>104</v>
      </c>
      <c r="B384" s="1" t="s">
        <v>167</v>
      </c>
      <c r="C384" s="1" t="s">
        <v>14</v>
      </c>
      <c r="D384" s="1" t="s">
        <v>192</v>
      </c>
      <c r="E384" s="1" t="s">
        <v>147</v>
      </c>
      <c r="F384" s="4">
        <v>4.6458352124183016</v>
      </c>
      <c r="G384" s="4"/>
      <c r="H384" s="4"/>
      <c r="I384" s="4">
        <v>4.6500000000000004</v>
      </c>
      <c r="J384" s="4">
        <v>5.8008000000000006</v>
      </c>
      <c r="K384" s="4">
        <v>4.7778</v>
      </c>
      <c r="L384" s="4">
        <v>4.6943999999999999</v>
      </c>
      <c r="M384" s="4">
        <v>4.4722500000000007</v>
      </c>
      <c r="N384" s="4">
        <v>4.8055500000000002</v>
      </c>
      <c r="O384" s="4">
        <v>4.5625</v>
      </c>
      <c r="P384" s="4">
        <v>4.3333000000000004</v>
      </c>
      <c r="Q384" s="4">
        <v>4.3889000000000005</v>
      </c>
      <c r="R384" s="4">
        <v>4.8958000000000004</v>
      </c>
      <c r="S384" s="4">
        <v>4.0417000000000005</v>
      </c>
      <c r="T384" s="4">
        <v>4.3333000000000004</v>
      </c>
      <c r="U384" s="4">
        <v>4.59375</v>
      </c>
      <c r="V384" s="4"/>
    </row>
    <row r="385" spans="1:22" x14ac:dyDescent="0.2">
      <c r="A385" s="1" t="s">
        <v>104</v>
      </c>
      <c r="B385" s="1" t="s">
        <v>167</v>
      </c>
      <c r="C385" s="1" t="s">
        <v>14</v>
      </c>
      <c r="D385" s="1" t="s">
        <v>192</v>
      </c>
      <c r="E385" s="1" t="s">
        <v>148</v>
      </c>
      <c r="F385" s="4">
        <v>4.8214285714285712</v>
      </c>
      <c r="G385" s="4"/>
      <c r="H385" s="4"/>
      <c r="I385" s="4">
        <v>4.6500000000000004</v>
      </c>
      <c r="J385" s="4">
        <v>6.7016</v>
      </c>
      <c r="K385" s="4">
        <v>5.5833000000000004</v>
      </c>
      <c r="L385" s="4">
        <v>6.5833000000000004</v>
      </c>
      <c r="M385" s="4">
        <v>4.6667000000000005</v>
      </c>
      <c r="N385" s="4">
        <v>4.9443999999999999</v>
      </c>
      <c r="O385" s="4">
        <v>4.75</v>
      </c>
      <c r="P385" s="4">
        <v>4.5417000000000005</v>
      </c>
      <c r="Q385" s="4">
        <v>4.4792000000000005</v>
      </c>
      <c r="R385" s="4">
        <v>5.5417000000000005</v>
      </c>
      <c r="S385" s="4">
        <v>4.5417000000000005</v>
      </c>
      <c r="T385" s="4">
        <v>4.75</v>
      </c>
      <c r="U385" s="4">
        <v>5.21875</v>
      </c>
      <c r="V385" s="4"/>
    </row>
    <row r="386" spans="1:22" x14ac:dyDescent="0.2">
      <c r="A386" s="1" t="s">
        <v>104</v>
      </c>
      <c r="B386" s="1" t="s">
        <v>167</v>
      </c>
      <c r="C386" s="1" t="s">
        <v>14</v>
      </c>
      <c r="D386" s="1" t="s">
        <v>192</v>
      </c>
      <c r="E386" s="1" t="s">
        <v>149</v>
      </c>
      <c r="F386" s="3">
        <v>210</v>
      </c>
      <c r="G386" s="3">
        <v>7</v>
      </c>
      <c r="H386" s="3">
        <v>9</v>
      </c>
      <c r="I386" s="3">
        <v>5</v>
      </c>
      <c r="J386" s="3">
        <v>16</v>
      </c>
      <c r="K386" s="3">
        <v>7</v>
      </c>
      <c r="L386" s="3">
        <v>8</v>
      </c>
      <c r="M386" s="3">
        <v>19</v>
      </c>
      <c r="N386" s="3">
        <v>13</v>
      </c>
      <c r="O386" s="3">
        <v>7</v>
      </c>
      <c r="P386" s="3">
        <v>25</v>
      </c>
      <c r="Q386" s="3">
        <v>11</v>
      </c>
      <c r="R386" s="3">
        <v>21</v>
      </c>
      <c r="S386" s="3">
        <v>16</v>
      </c>
      <c r="T386" s="3">
        <v>23</v>
      </c>
      <c r="U386" s="3">
        <v>23</v>
      </c>
      <c r="V386" s="4"/>
    </row>
    <row r="387" spans="1:22" x14ac:dyDescent="0.2">
      <c r="A387" s="1" t="s">
        <v>104</v>
      </c>
      <c r="B387" s="1" t="s">
        <v>167</v>
      </c>
      <c r="C387" s="1" t="s">
        <v>14</v>
      </c>
      <c r="D387" s="1" t="s">
        <v>192</v>
      </c>
      <c r="E387" s="1" t="s">
        <v>150</v>
      </c>
      <c r="F387" s="4">
        <v>4.5494819047619046</v>
      </c>
      <c r="G387" s="4">
        <v>4.6666571428571428</v>
      </c>
      <c r="H387" s="4">
        <v>4.6666555555555558</v>
      </c>
      <c r="I387" s="4">
        <v>4.5999800000000004</v>
      </c>
      <c r="J387" s="4">
        <v>4.5875000000000004</v>
      </c>
      <c r="K387" s="4">
        <v>4.7128571428571435</v>
      </c>
      <c r="L387" s="4">
        <v>4.0417000000000005</v>
      </c>
      <c r="M387" s="4">
        <v>4.6491315789473688</v>
      </c>
      <c r="N387" s="4">
        <v>4.4359000000000002</v>
      </c>
      <c r="O387" s="4">
        <v>5.1428857142857138</v>
      </c>
      <c r="P387" s="4">
        <v>4.6666800000000004</v>
      </c>
      <c r="Q387" s="4">
        <v>4.3333090909090908</v>
      </c>
      <c r="R387" s="4">
        <v>4.5555571428571433</v>
      </c>
      <c r="S387" s="4">
        <v>4.4166937500000003</v>
      </c>
      <c r="T387" s="4">
        <v>4.4492739130434789</v>
      </c>
      <c r="U387" s="4">
        <v>4.5217521739130433</v>
      </c>
      <c r="V387" s="4"/>
    </row>
    <row r="388" spans="1:22" x14ac:dyDescent="0.2">
      <c r="A388" s="1" t="s">
        <v>104</v>
      </c>
      <c r="B388" s="1" t="s">
        <v>168</v>
      </c>
      <c r="C388" s="1" t="s">
        <v>14</v>
      </c>
      <c r="D388" s="1" t="s">
        <v>192</v>
      </c>
      <c r="E388" s="1" t="s">
        <v>138</v>
      </c>
      <c r="F388" s="3">
        <v>1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>
        <v>1</v>
      </c>
      <c r="V388" s="4"/>
    </row>
    <row r="389" spans="1:22" x14ac:dyDescent="0.2">
      <c r="A389" s="1" t="s">
        <v>104</v>
      </c>
      <c r="B389" s="1" t="s">
        <v>168</v>
      </c>
      <c r="C389" s="1" t="s">
        <v>14</v>
      </c>
      <c r="D389" s="1" t="s">
        <v>192</v>
      </c>
      <c r="E389" s="1" t="s">
        <v>144</v>
      </c>
      <c r="F389" s="3">
        <v>5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>
        <v>5</v>
      </c>
      <c r="V389" s="4"/>
    </row>
    <row r="390" spans="1:22" x14ac:dyDescent="0.2">
      <c r="A390" s="1" t="s">
        <v>104</v>
      </c>
      <c r="B390" s="1" t="s">
        <v>168</v>
      </c>
      <c r="C390" s="1" t="s">
        <v>14</v>
      </c>
      <c r="D390" s="1" t="s">
        <v>192</v>
      </c>
      <c r="E390" s="1" t="s">
        <v>145</v>
      </c>
      <c r="F390" s="4">
        <v>4.6100000000000003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>
        <v>4.6100000000000003</v>
      </c>
      <c r="V390" s="4"/>
    </row>
    <row r="391" spans="1:22" x14ac:dyDescent="0.2">
      <c r="A391" s="1" t="s">
        <v>104</v>
      </c>
      <c r="B391" s="1" t="s">
        <v>168</v>
      </c>
      <c r="C391" s="1" t="s">
        <v>14</v>
      </c>
      <c r="D391" s="1" t="s">
        <v>192</v>
      </c>
      <c r="E391" s="1" t="s">
        <v>146</v>
      </c>
      <c r="F391" s="4">
        <v>4.6100000000000003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>
        <v>4.6100000000000003</v>
      </c>
      <c r="V391" s="4"/>
    </row>
    <row r="392" spans="1:22" x14ac:dyDescent="0.2">
      <c r="A392" s="1" t="s">
        <v>104</v>
      </c>
      <c r="B392" s="1" t="s">
        <v>168</v>
      </c>
      <c r="C392" s="1" t="s">
        <v>14</v>
      </c>
      <c r="D392" s="1" t="s">
        <v>192</v>
      </c>
      <c r="E392" s="1" t="s">
        <v>147</v>
      </c>
      <c r="F392" s="4">
        <v>4.6100000000000003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>
        <v>4.6100000000000003</v>
      </c>
      <c r="V392" s="4"/>
    </row>
    <row r="393" spans="1:22" x14ac:dyDescent="0.2">
      <c r="A393" s="1" t="s">
        <v>104</v>
      </c>
      <c r="B393" s="1" t="s">
        <v>168</v>
      </c>
      <c r="C393" s="1" t="s">
        <v>14</v>
      </c>
      <c r="D393" s="1" t="s">
        <v>192</v>
      </c>
      <c r="E393" s="1" t="s">
        <v>148</v>
      </c>
      <c r="F393" s="4">
        <v>4.6100000000000003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>
        <v>4.6100000000000003</v>
      </c>
      <c r="V393" s="4"/>
    </row>
    <row r="394" spans="1:22" x14ac:dyDescent="0.2">
      <c r="A394" s="1" t="s">
        <v>103</v>
      </c>
      <c r="B394" s="1" t="s">
        <v>9</v>
      </c>
      <c r="C394" s="1" t="s">
        <v>217</v>
      </c>
      <c r="D394" s="1" t="s">
        <v>192</v>
      </c>
      <c r="E394" s="1" t="s">
        <v>138</v>
      </c>
      <c r="F394" s="3">
        <v>8</v>
      </c>
      <c r="G394" s="3">
        <v>4</v>
      </c>
      <c r="H394" s="3">
        <v>4</v>
      </c>
      <c r="I394" s="3">
        <v>5</v>
      </c>
      <c r="J394" s="3">
        <v>5</v>
      </c>
      <c r="K394" s="3">
        <v>6</v>
      </c>
      <c r="L394" s="3">
        <v>6</v>
      </c>
      <c r="M394" s="3">
        <v>6</v>
      </c>
      <c r="N394" s="3">
        <v>6</v>
      </c>
      <c r="O394" s="3">
        <v>6</v>
      </c>
      <c r="P394" s="3">
        <v>6</v>
      </c>
      <c r="Q394" s="3">
        <v>7</v>
      </c>
      <c r="R394" s="3">
        <v>7</v>
      </c>
      <c r="S394" s="3">
        <v>8</v>
      </c>
      <c r="T394" s="3">
        <v>8</v>
      </c>
      <c r="U394" s="3">
        <v>8</v>
      </c>
      <c r="V394" s="4"/>
    </row>
    <row r="395" spans="1:22" x14ac:dyDescent="0.2">
      <c r="A395" s="1" t="s">
        <v>103</v>
      </c>
      <c r="B395" s="1" t="s">
        <v>9</v>
      </c>
      <c r="C395" s="1" t="s">
        <v>217</v>
      </c>
      <c r="D395" s="1" t="s">
        <v>192</v>
      </c>
      <c r="E395" s="1" t="s">
        <v>144</v>
      </c>
      <c r="F395" s="3">
        <v>12400</v>
      </c>
      <c r="G395" s="3">
        <v>753</v>
      </c>
      <c r="H395" s="3">
        <v>736</v>
      </c>
      <c r="I395" s="3">
        <v>818</v>
      </c>
      <c r="J395" s="3">
        <v>863</v>
      </c>
      <c r="K395" s="3">
        <v>817</v>
      </c>
      <c r="L395" s="3">
        <v>790</v>
      </c>
      <c r="M395" s="3">
        <v>735</v>
      </c>
      <c r="N395" s="3">
        <v>811</v>
      </c>
      <c r="O395" s="3">
        <v>782</v>
      </c>
      <c r="P395" s="3">
        <v>812</v>
      </c>
      <c r="Q395" s="3">
        <v>913</v>
      </c>
      <c r="R395" s="3">
        <v>802</v>
      </c>
      <c r="S395" s="3">
        <v>975</v>
      </c>
      <c r="T395" s="3">
        <v>893</v>
      </c>
      <c r="U395" s="3">
        <v>900</v>
      </c>
      <c r="V395" s="4"/>
    </row>
    <row r="396" spans="1:22" x14ac:dyDescent="0.2">
      <c r="A396" s="1" t="s">
        <v>103</v>
      </c>
      <c r="B396" s="1" t="s">
        <v>9</v>
      </c>
      <c r="C396" s="1" t="s">
        <v>217</v>
      </c>
      <c r="D396" s="1" t="s">
        <v>192</v>
      </c>
      <c r="E396" s="1" t="s">
        <v>145</v>
      </c>
      <c r="F396" s="4">
        <v>3.8947909596774197</v>
      </c>
      <c r="G396" s="4">
        <v>3.9815674634794158</v>
      </c>
      <c r="H396" s="4">
        <v>3.9730832880434783</v>
      </c>
      <c r="I396" s="4">
        <v>3.9238053789731056</v>
      </c>
      <c r="J396" s="4">
        <v>3.9882095017381225</v>
      </c>
      <c r="K396" s="4">
        <v>3.9548645042839659</v>
      </c>
      <c r="L396" s="4">
        <v>3.9391059493670895</v>
      </c>
      <c r="M396" s="4">
        <v>3.944061768707483</v>
      </c>
      <c r="N396" s="4">
        <v>3.9004358816276206</v>
      </c>
      <c r="O396" s="4">
        <v>3.8501029411764711</v>
      </c>
      <c r="P396" s="4">
        <v>3.839489162561577</v>
      </c>
      <c r="Q396" s="4">
        <v>3.8445365826944142</v>
      </c>
      <c r="R396" s="4">
        <v>3.8408532418952621</v>
      </c>
      <c r="S396" s="4">
        <v>3.8288937435897439</v>
      </c>
      <c r="T396" s="4">
        <v>3.8223484882418819</v>
      </c>
      <c r="U396" s="4">
        <v>3.8344925555555558</v>
      </c>
      <c r="V396" s="4"/>
    </row>
    <row r="397" spans="1:22" x14ac:dyDescent="0.2">
      <c r="A397" s="1" t="s">
        <v>103</v>
      </c>
      <c r="B397" s="1" t="s">
        <v>9</v>
      </c>
      <c r="C397" s="1" t="s">
        <v>217</v>
      </c>
      <c r="D397" s="1" t="s">
        <v>192</v>
      </c>
      <c r="E397" s="1" t="s">
        <v>146</v>
      </c>
      <c r="F397" s="4">
        <v>3.7978415883619805</v>
      </c>
      <c r="G397" s="4">
        <v>3.8418057779165871</v>
      </c>
      <c r="H397" s="4">
        <v>3.8569013228492137</v>
      </c>
      <c r="I397" s="4">
        <v>3.8767482758620688</v>
      </c>
      <c r="J397" s="4">
        <v>3.8702680473372788</v>
      </c>
      <c r="K397" s="4">
        <v>3.8148918032786887</v>
      </c>
      <c r="L397" s="4">
        <v>3.8712683229813667</v>
      </c>
      <c r="M397" s="4">
        <v>3.8677700564971755</v>
      </c>
      <c r="N397" s="4">
        <v>3.8511285714285717</v>
      </c>
      <c r="O397" s="4">
        <v>3.7964000000000002</v>
      </c>
      <c r="P397" s="4">
        <v>3.821907614213198</v>
      </c>
      <c r="Q397" s="4">
        <v>3.7272812227074237</v>
      </c>
      <c r="R397" s="4">
        <v>3.7</v>
      </c>
      <c r="S397" s="4">
        <v>3.7671534361851338</v>
      </c>
      <c r="T397" s="4">
        <v>3.7519912799218371</v>
      </c>
      <c r="U397" s="4">
        <v>3.7354458294283042</v>
      </c>
      <c r="V397" s="4"/>
    </row>
    <row r="398" spans="1:22" x14ac:dyDescent="0.2">
      <c r="A398" s="1" t="s">
        <v>103</v>
      </c>
      <c r="B398" s="1" t="s">
        <v>9</v>
      </c>
      <c r="C398" s="1" t="s">
        <v>217</v>
      </c>
      <c r="D398" s="1" t="s">
        <v>192</v>
      </c>
      <c r="E398" s="1" t="s">
        <v>147</v>
      </c>
      <c r="F398" s="4">
        <v>3.9058203038952661</v>
      </c>
      <c r="G398" s="4">
        <v>3.9729609432058428</v>
      </c>
      <c r="H398" s="4">
        <v>3.959759316770187</v>
      </c>
      <c r="I398" s="4">
        <v>3.87914</v>
      </c>
      <c r="J398" s="4">
        <v>4.0351421875</v>
      </c>
      <c r="K398" s="4">
        <v>3.9382221426998458</v>
      </c>
      <c r="L398" s="4">
        <v>3.9314789108929515</v>
      </c>
      <c r="M398" s="4">
        <v>3.9466041409809698</v>
      </c>
      <c r="N398" s="4">
        <v>3.8885252574525744</v>
      </c>
      <c r="O398" s="4">
        <v>3.9436484689413827</v>
      </c>
      <c r="P398" s="4">
        <v>3.9312392853091325</v>
      </c>
      <c r="Q398" s="4">
        <v>3.7522169312169318</v>
      </c>
      <c r="R398" s="4">
        <v>3.8465000000000003</v>
      </c>
      <c r="S398" s="4">
        <v>3.7976440909090909</v>
      </c>
      <c r="T398" s="4">
        <v>3.8398256802721091</v>
      </c>
      <c r="U398" s="4">
        <v>3.8907998541139861</v>
      </c>
      <c r="V398" s="4"/>
    </row>
    <row r="399" spans="1:22" x14ac:dyDescent="0.2">
      <c r="A399" s="1" t="s">
        <v>103</v>
      </c>
      <c r="B399" s="1" t="s">
        <v>9</v>
      </c>
      <c r="C399" s="1" t="s">
        <v>217</v>
      </c>
      <c r="D399" s="1" t="s">
        <v>192</v>
      </c>
      <c r="E399" s="1" t="s">
        <v>148</v>
      </c>
      <c r="F399" s="4">
        <v>3.9727263924790073</v>
      </c>
      <c r="G399" s="4">
        <v>4.2360373966942149</v>
      </c>
      <c r="H399" s="4">
        <v>4.1721571428571433</v>
      </c>
      <c r="I399" s="4">
        <v>3.9463000000000008</v>
      </c>
      <c r="J399" s="4">
        <v>4.1469140562248992</v>
      </c>
      <c r="K399" s="4">
        <v>4.1952686567164186</v>
      </c>
      <c r="L399" s="4">
        <v>4.0177148936170211</v>
      </c>
      <c r="M399" s="4">
        <v>4.0451206703910616</v>
      </c>
      <c r="N399" s="4">
        <v>3.908871186440678</v>
      </c>
      <c r="O399" s="4">
        <v>3.9520834196891199</v>
      </c>
      <c r="P399" s="4">
        <v>3.9880914285714288</v>
      </c>
      <c r="Q399" s="4">
        <v>3.9777241379310344</v>
      </c>
      <c r="R399" s="4">
        <v>4.0237742857142855</v>
      </c>
      <c r="S399" s="4">
        <v>3.884193985594238</v>
      </c>
      <c r="T399" s="4">
        <v>3.9860421140318403</v>
      </c>
      <c r="U399" s="4">
        <v>4.1311566666666666</v>
      </c>
      <c r="V399" s="4"/>
    </row>
    <row r="400" spans="1:22" x14ac:dyDescent="0.2">
      <c r="A400" s="1" t="s">
        <v>103</v>
      </c>
      <c r="B400" s="1" t="s">
        <v>9</v>
      </c>
      <c r="C400" s="1" t="s">
        <v>217</v>
      </c>
      <c r="D400" s="1" t="s">
        <v>192</v>
      </c>
      <c r="E400" s="1" t="s">
        <v>149</v>
      </c>
      <c r="F400" s="3">
        <v>292</v>
      </c>
      <c r="G400" s="3"/>
      <c r="H400" s="3"/>
      <c r="I400" s="3"/>
      <c r="J400" s="3"/>
      <c r="K400" s="3">
        <v>5</v>
      </c>
      <c r="L400" s="3"/>
      <c r="M400" s="3"/>
      <c r="N400" s="3"/>
      <c r="O400" s="3"/>
      <c r="P400" s="3"/>
      <c r="Q400" s="3"/>
      <c r="R400" s="3">
        <v>54</v>
      </c>
      <c r="S400" s="3">
        <v>29</v>
      </c>
      <c r="T400" s="3">
        <v>93</v>
      </c>
      <c r="U400" s="3">
        <v>111</v>
      </c>
      <c r="V400" s="4"/>
    </row>
    <row r="401" spans="1:22" x14ac:dyDescent="0.2">
      <c r="A401" s="1" t="s">
        <v>103</v>
      </c>
      <c r="B401" s="1" t="s">
        <v>9</v>
      </c>
      <c r="C401" s="1" t="s">
        <v>217</v>
      </c>
      <c r="D401" s="1" t="s">
        <v>192</v>
      </c>
      <c r="E401" s="1" t="s">
        <v>150</v>
      </c>
      <c r="F401" s="4">
        <v>3.8321760273972609</v>
      </c>
      <c r="G401" s="4"/>
      <c r="H401" s="4"/>
      <c r="I401" s="4"/>
      <c r="J401" s="4"/>
      <c r="K401" s="4">
        <v>4.8</v>
      </c>
      <c r="L401" s="4"/>
      <c r="M401" s="4"/>
      <c r="N401" s="4"/>
      <c r="O401" s="4"/>
      <c r="P401" s="4"/>
      <c r="Q401" s="4"/>
      <c r="R401" s="4">
        <v>3.6975000000000002</v>
      </c>
      <c r="S401" s="4">
        <v>3.689644827586207</v>
      </c>
      <c r="T401" s="4">
        <v>3.7777709677419358</v>
      </c>
      <c r="U401" s="4">
        <v>3.9369189189189195</v>
      </c>
      <c r="V401" s="4"/>
    </row>
    <row r="402" spans="1:22" x14ac:dyDescent="0.2">
      <c r="A402" s="1" t="s">
        <v>104</v>
      </c>
      <c r="B402" s="1" t="s">
        <v>165</v>
      </c>
      <c r="C402" s="1" t="s">
        <v>217</v>
      </c>
      <c r="D402" s="1" t="s">
        <v>192</v>
      </c>
      <c r="E402" s="1" t="s">
        <v>138</v>
      </c>
      <c r="F402" s="3">
        <v>8</v>
      </c>
      <c r="G402" s="3">
        <v>4</v>
      </c>
      <c r="H402" s="3">
        <v>4</v>
      </c>
      <c r="I402" s="3">
        <v>5</v>
      </c>
      <c r="J402" s="3">
        <v>5</v>
      </c>
      <c r="K402" s="3">
        <v>6</v>
      </c>
      <c r="L402" s="3">
        <v>6</v>
      </c>
      <c r="M402" s="3">
        <v>6</v>
      </c>
      <c r="N402" s="3">
        <v>6</v>
      </c>
      <c r="O402" s="3">
        <v>6</v>
      </c>
      <c r="P402" s="3">
        <v>6</v>
      </c>
      <c r="Q402" s="3">
        <v>7</v>
      </c>
      <c r="R402" s="3">
        <v>7</v>
      </c>
      <c r="S402" s="3">
        <v>8</v>
      </c>
      <c r="T402" s="3">
        <v>8</v>
      </c>
      <c r="U402" s="3">
        <v>8</v>
      </c>
      <c r="V402" s="4"/>
    </row>
    <row r="403" spans="1:22" x14ac:dyDescent="0.2">
      <c r="A403" s="1" t="s">
        <v>104</v>
      </c>
      <c r="B403" s="1" t="s">
        <v>165</v>
      </c>
      <c r="C403" s="1" t="s">
        <v>217</v>
      </c>
      <c r="D403" s="1" t="s">
        <v>192</v>
      </c>
      <c r="E403" s="1" t="s">
        <v>144</v>
      </c>
      <c r="F403" s="3">
        <v>9798</v>
      </c>
      <c r="G403" s="3">
        <v>611</v>
      </c>
      <c r="H403" s="3">
        <v>609</v>
      </c>
      <c r="I403" s="3">
        <v>608</v>
      </c>
      <c r="J403" s="3">
        <v>645</v>
      </c>
      <c r="K403" s="3">
        <v>602</v>
      </c>
      <c r="L403" s="3">
        <v>620</v>
      </c>
      <c r="M403" s="3">
        <v>561</v>
      </c>
      <c r="N403" s="3">
        <v>711</v>
      </c>
      <c r="O403" s="3">
        <v>603</v>
      </c>
      <c r="P403" s="3">
        <v>631</v>
      </c>
      <c r="Q403" s="3">
        <v>691</v>
      </c>
      <c r="R403" s="3">
        <v>690</v>
      </c>
      <c r="S403" s="3">
        <v>825</v>
      </c>
      <c r="T403" s="3">
        <v>702</v>
      </c>
      <c r="U403" s="3">
        <v>689</v>
      </c>
      <c r="V403" s="4"/>
    </row>
    <row r="404" spans="1:22" x14ac:dyDescent="0.2">
      <c r="A404" s="1" t="s">
        <v>104</v>
      </c>
      <c r="B404" s="1" t="s">
        <v>165</v>
      </c>
      <c r="C404" s="1" t="s">
        <v>217</v>
      </c>
      <c r="D404" s="1" t="s">
        <v>192</v>
      </c>
      <c r="E404" s="1" t="s">
        <v>145</v>
      </c>
      <c r="F404" s="4">
        <v>3.9012334558073083</v>
      </c>
      <c r="G404" s="4">
        <v>3.9849975450081829</v>
      </c>
      <c r="H404" s="4">
        <v>3.9891180623973734</v>
      </c>
      <c r="I404" s="4">
        <v>3.9136518092105259</v>
      </c>
      <c r="J404" s="4">
        <v>3.9853221705426365</v>
      </c>
      <c r="K404" s="4">
        <v>3.9526264119601335</v>
      </c>
      <c r="L404" s="4">
        <v>3.9524641935483866</v>
      </c>
      <c r="M404" s="4">
        <v>3.9547991087344028</v>
      </c>
      <c r="N404" s="4">
        <v>3.8933188466947959</v>
      </c>
      <c r="O404" s="4">
        <v>3.8534072968490882</v>
      </c>
      <c r="P404" s="4">
        <v>3.8333103011093503</v>
      </c>
      <c r="Q404" s="4">
        <v>3.8579426917510857</v>
      </c>
      <c r="R404" s="4">
        <v>3.8470217391304349</v>
      </c>
      <c r="S404" s="4">
        <v>3.846897454545454</v>
      </c>
      <c r="T404" s="4">
        <v>3.8526487179487181</v>
      </c>
      <c r="U404" s="4">
        <v>3.8494751814223509</v>
      </c>
      <c r="V404" s="4"/>
    </row>
    <row r="405" spans="1:22" x14ac:dyDescent="0.2">
      <c r="A405" s="1" t="s">
        <v>104</v>
      </c>
      <c r="B405" s="1" t="s">
        <v>165</v>
      </c>
      <c r="C405" s="1" t="s">
        <v>217</v>
      </c>
      <c r="D405" s="1" t="s">
        <v>192</v>
      </c>
      <c r="E405" s="1" t="s">
        <v>146</v>
      </c>
      <c r="F405" s="4">
        <v>3.791241350125083</v>
      </c>
      <c r="G405" s="4">
        <v>3.8002000000000002</v>
      </c>
      <c r="H405" s="4">
        <v>3.8521999999999998</v>
      </c>
      <c r="I405" s="4">
        <v>3.8403</v>
      </c>
      <c r="J405" s="4">
        <v>3.8639000000000001</v>
      </c>
      <c r="K405" s="4">
        <v>3.7497000000000007</v>
      </c>
      <c r="L405" s="4">
        <v>3.8929000000000005</v>
      </c>
      <c r="M405" s="4">
        <v>3.8896999999999999</v>
      </c>
      <c r="N405" s="4">
        <v>3.8327</v>
      </c>
      <c r="O405" s="4">
        <v>3.7453000000000003</v>
      </c>
      <c r="P405" s="4">
        <v>3.8168000000000002</v>
      </c>
      <c r="Q405" s="4">
        <v>3.6630000000000003</v>
      </c>
      <c r="R405" s="4">
        <v>3.6815000000000002</v>
      </c>
      <c r="S405" s="4">
        <v>3.7679500000000004</v>
      </c>
      <c r="T405" s="4">
        <v>3.7595499999999999</v>
      </c>
      <c r="U405" s="4">
        <v>3.7162000000000006</v>
      </c>
      <c r="V405" s="4"/>
    </row>
    <row r="406" spans="1:22" x14ac:dyDescent="0.2">
      <c r="A406" s="1" t="s">
        <v>104</v>
      </c>
      <c r="B406" s="1" t="s">
        <v>165</v>
      </c>
      <c r="C406" s="1" t="s">
        <v>217</v>
      </c>
      <c r="D406" s="1" t="s">
        <v>192</v>
      </c>
      <c r="E406" s="1" t="s">
        <v>147</v>
      </c>
      <c r="F406" s="4">
        <v>3.9010516134416386</v>
      </c>
      <c r="G406" s="4">
        <v>3.9561999999999999</v>
      </c>
      <c r="H406" s="4">
        <v>3.9767999999999999</v>
      </c>
      <c r="I406" s="4">
        <v>3.9005000000000001</v>
      </c>
      <c r="J406" s="4">
        <v>4.0116000000000005</v>
      </c>
      <c r="K406" s="4">
        <v>3.9271500000000001</v>
      </c>
      <c r="L406" s="4">
        <v>3.93635</v>
      </c>
      <c r="M406" s="4">
        <v>3.9859999999999998</v>
      </c>
      <c r="N406" s="4">
        <v>3.8796499999999998</v>
      </c>
      <c r="O406" s="4">
        <v>3.9444500000000007</v>
      </c>
      <c r="P406" s="4">
        <v>3.8919000000000006</v>
      </c>
      <c r="Q406" s="4">
        <v>3.7366000000000001</v>
      </c>
      <c r="R406" s="4">
        <v>3.8465000000000003</v>
      </c>
      <c r="S406" s="4">
        <v>3.8199500000000004</v>
      </c>
      <c r="T406" s="4">
        <v>3.85215</v>
      </c>
      <c r="U406" s="4">
        <v>3.8881500000000004</v>
      </c>
      <c r="V406" s="4"/>
    </row>
    <row r="407" spans="1:22" x14ac:dyDescent="0.2">
      <c r="A407" s="1" t="s">
        <v>104</v>
      </c>
      <c r="B407" s="1" t="s">
        <v>165</v>
      </c>
      <c r="C407" s="1" t="s">
        <v>217</v>
      </c>
      <c r="D407" s="1" t="s">
        <v>192</v>
      </c>
      <c r="E407" s="1" t="s">
        <v>148</v>
      </c>
      <c r="F407" s="4">
        <v>3.9749680159690235</v>
      </c>
      <c r="G407" s="4">
        <v>4.2363999999999997</v>
      </c>
      <c r="H407" s="4">
        <v>4.1781500000000005</v>
      </c>
      <c r="I407" s="4">
        <v>3.9463000000000008</v>
      </c>
      <c r="J407" s="4">
        <v>4.1284000000000001</v>
      </c>
      <c r="K407" s="4">
        <v>4.1682000000000006</v>
      </c>
      <c r="L407" s="4">
        <v>4.0270000000000001</v>
      </c>
      <c r="M407" s="4">
        <v>4.0266000000000002</v>
      </c>
      <c r="N407" s="4">
        <v>3.9194</v>
      </c>
      <c r="O407" s="4">
        <v>3.9666000000000006</v>
      </c>
      <c r="P407" s="4">
        <v>4.0110999999999999</v>
      </c>
      <c r="Q407" s="4">
        <v>3.9716</v>
      </c>
      <c r="R407" s="4">
        <v>4.0261000000000005</v>
      </c>
      <c r="S407" s="4">
        <v>3.8961500000000004</v>
      </c>
      <c r="T407" s="4">
        <v>4.0384500000000001</v>
      </c>
      <c r="U407" s="4">
        <v>4.1417000000000002</v>
      </c>
      <c r="V407" s="4"/>
    </row>
    <row r="408" spans="1:22" x14ac:dyDescent="0.2">
      <c r="A408" s="1" t="s">
        <v>104</v>
      </c>
      <c r="B408" s="1" t="s">
        <v>165</v>
      </c>
      <c r="C408" s="1" t="s">
        <v>217</v>
      </c>
      <c r="D408" s="1" t="s">
        <v>192</v>
      </c>
      <c r="E408" s="1" t="s">
        <v>149</v>
      </c>
      <c r="F408" s="3">
        <v>244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>
        <v>54</v>
      </c>
      <c r="S408" s="3">
        <v>22</v>
      </c>
      <c r="T408" s="3">
        <v>74</v>
      </c>
      <c r="U408" s="3">
        <v>94</v>
      </c>
      <c r="V408" s="4"/>
    </row>
    <row r="409" spans="1:22" x14ac:dyDescent="0.2">
      <c r="A409" s="1" t="s">
        <v>104</v>
      </c>
      <c r="B409" s="1" t="s">
        <v>165</v>
      </c>
      <c r="C409" s="1" t="s">
        <v>217</v>
      </c>
      <c r="D409" s="1" t="s">
        <v>192</v>
      </c>
      <c r="E409" s="1" t="s">
        <v>150</v>
      </c>
      <c r="F409" s="4">
        <v>3.8210188524590167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>
        <v>3.6975000000000002</v>
      </c>
      <c r="S409" s="4">
        <v>3.6818</v>
      </c>
      <c r="T409" s="4">
        <v>3.7792675675675675</v>
      </c>
      <c r="U409" s="4">
        <v>3.957427659574468</v>
      </c>
      <c r="V409" s="4"/>
    </row>
    <row r="410" spans="1:22" x14ac:dyDescent="0.2">
      <c r="A410" s="1" t="s">
        <v>104</v>
      </c>
      <c r="B410" s="1" t="s">
        <v>166</v>
      </c>
      <c r="C410" s="1" t="s">
        <v>217</v>
      </c>
      <c r="D410" s="1" t="s">
        <v>192</v>
      </c>
      <c r="E410" s="1" t="s">
        <v>138</v>
      </c>
      <c r="F410" s="3">
        <v>5</v>
      </c>
      <c r="G410" s="3">
        <v>3</v>
      </c>
      <c r="H410" s="3">
        <v>3</v>
      </c>
      <c r="I410" s="3">
        <v>4</v>
      </c>
      <c r="J410" s="3">
        <v>4</v>
      </c>
      <c r="K410" s="3">
        <v>5</v>
      </c>
      <c r="L410" s="3">
        <v>5</v>
      </c>
      <c r="M410" s="3">
        <v>5</v>
      </c>
      <c r="N410" s="3">
        <v>5</v>
      </c>
      <c r="O410" s="3">
        <v>4</v>
      </c>
      <c r="P410" s="3">
        <v>5</v>
      </c>
      <c r="Q410" s="3">
        <v>5</v>
      </c>
      <c r="R410" s="3">
        <v>4</v>
      </c>
      <c r="S410" s="3">
        <v>4</v>
      </c>
      <c r="T410" s="3">
        <v>5</v>
      </c>
      <c r="U410" s="3">
        <v>5</v>
      </c>
      <c r="V410" s="4"/>
    </row>
    <row r="411" spans="1:22" x14ac:dyDescent="0.2">
      <c r="A411" s="1" t="s">
        <v>104</v>
      </c>
      <c r="B411" s="1" t="s">
        <v>166</v>
      </c>
      <c r="C411" s="1" t="s">
        <v>217</v>
      </c>
      <c r="D411" s="1" t="s">
        <v>192</v>
      </c>
      <c r="E411" s="1" t="s">
        <v>144</v>
      </c>
      <c r="F411" s="3">
        <v>1892</v>
      </c>
      <c r="G411" s="3">
        <v>142</v>
      </c>
      <c r="H411" s="3">
        <v>127</v>
      </c>
      <c r="I411" s="3">
        <v>140</v>
      </c>
      <c r="J411" s="3">
        <v>144</v>
      </c>
      <c r="K411" s="3">
        <v>148</v>
      </c>
      <c r="L411" s="3">
        <v>130</v>
      </c>
      <c r="M411" s="3">
        <v>139</v>
      </c>
      <c r="N411" s="3">
        <v>56</v>
      </c>
      <c r="O411" s="3">
        <v>146</v>
      </c>
      <c r="P411" s="3">
        <v>145</v>
      </c>
      <c r="Q411" s="3">
        <v>175</v>
      </c>
      <c r="R411" s="3">
        <v>61</v>
      </c>
      <c r="S411" s="3">
        <v>77</v>
      </c>
      <c r="T411" s="3">
        <v>129</v>
      </c>
      <c r="U411" s="3">
        <v>133</v>
      </c>
      <c r="V411" s="4"/>
    </row>
    <row r="412" spans="1:22" x14ac:dyDescent="0.2">
      <c r="A412" s="1" t="s">
        <v>104</v>
      </c>
      <c r="B412" s="1" t="s">
        <v>166</v>
      </c>
      <c r="C412" s="1" t="s">
        <v>217</v>
      </c>
      <c r="D412" s="1" t="s">
        <v>192</v>
      </c>
      <c r="E412" s="1" t="s">
        <v>145</v>
      </c>
      <c r="F412" s="4">
        <v>3.8235017970401692</v>
      </c>
      <c r="G412" s="4">
        <v>3.9668084507042249</v>
      </c>
      <c r="H412" s="4">
        <v>3.8961921259842525</v>
      </c>
      <c r="I412" s="4">
        <v>3.8598385714285719</v>
      </c>
      <c r="J412" s="4">
        <v>3.8728152777777782</v>
      </c>
      <c r="K412" s="4">
        <v>3.9049925675675681</v>
      </c>
      <c r="L412" s="4">
        <v>3.8309838461538459</v>
      </c>
      <c r="M412" s="4">
        <v>3.8574784172661869</v>
      </c>
      <c r="N412" s="4">
        <v>3.8953767857142867</v>
      </c>
      <c r="O412" s="4">
        <v>3.796420547945206</v>
      </c>
      <c r="P412" s="4">
        <v>3.811384827586207</v>
      </c>
      <c r="Q412" s="4">
        <v>3.7863011428571429</v>
      </c>
      <c r="R412" s="4">
        <v>3.732806557377049</v>
      </c>
      <c r="S412" s="4">
        <v>3.6807610389610392</v>
      </c>
      <c r="T412" s="4">
        <v>3.647143410852713</v>
      </c>
      <c r="U412" s="4">
        <v>3.7328556390977439</v>
      </c>
      <c r="V412" s="4"/>
    </row>
    <row r="413" spans="1:22" x14ac:dyDescent="0.2">
      <c r="A413" s="1" t="s">
        <v>104</v>
      </c>
      <c r="B413" s="1" t="s">
        <v>166</v>
      </c>
      <c r="C413" s="1" t="s">
        <v>217</v>
      </c>
      <c r="D413" s="1" t="s">
        <v>192</v>
      </c>
      <c r="E413" s="1" t="s">
        <v>146</v>
      </c>
      <c r="F413" s="4">
        <v>3.8033808988764037</v>
      </c>
      <c r="G413" s="4">
        <v>3.92</v>
      </c>
      <c r="H413" s="4">
        <v>3.7221888888888892</v>
      </c>
      <c r="I413" s="4">
        <v>3.765021428571429</v>
      </c>
      <c r="J413" s="4">
        <v>3.7919375000000004</v>
      </c>
      <c r="K413" s="4">
        <v>3.8808000000000002</v>
      </c>
      <c r="L413" s="4">
        <v>3.7333399999999997</v>
      </c>
      <c r="M413" s="4">
        <v>3.7771451612903229</v>
      </c>
      <c r="N413" s="4">
        <v>3.75</v>
      </c>
      <c r="O413" s="4">
        <v>3.6933016129032259</v>
      </c>
      <c r="P413" s="4">
        <v>3.7025217391304355</v>
      </c>
      <c r="Q413" s="4">
        <v>3.75</v>
      </c>
      <c r="R413" s="4">
        <v>3.7145999999999999</v>
      </c>
      <c r="S413" s="4">
        <v>3.6059190476190479</v>
      </c>
      <c r="T413" s="4">
        <v>3.5417000000000001</v>
      </c>
      <c r="U413" s="4">
        <v>3.6258933333333334</v>
      </c>
      <c r="V413" s="4"/>
    </row>
    <row r="414" spans="1:22" x14ac:dyDescent="0.2">
      <c r="A414" s="1" t="s">
        <v>104</v>
      </c>
      <c r="B414" s="1" t="s">
        <v>166</v>
      </c>
      <c r="C414" s="1" t="s">
        <v>217</v>
      </c>
      <c r="D414" s="1" t="s">
        <v>192</v>
      </c>
      <c r="E414" s="1" t="s">
        <v>147</v>
      </c>
      <c r="F414" s="4">
        <v>3.8398084867075664</v>
      </c>
      <c r="G414" s="4">
        <v>4.0318285714285711</v>
      </c>
      <c r="H414" s="4">
        <v>3.8869000000000002</v>
      </c>
      <c r="I414" s="4">
        <v>3.8606083333333334</v>
      </c>
      <c r="J414" s="4">
        <v>3.8654434523809531</v>
      </c>
      <c r="K414" s="4">
        <v>3.9196600000000004</v>
      </c>
      <c r="L414" s="4">
        <v>3.791728571428572</v>
      </c>
      <c r="M414" s="4">
        <v>3.8804000000000003</v>
      </c>
      <c r="N414" s="4">
        <v>3.8478608695652179</v>
      </c>
      <c r="O414" s="4">
        <v>3.8166000000000002</v>
      </c>
      <c r="P414" s="4">
        <v>3.8284999999999996</v>
      </c>
      <c r="Q414" s="4">
        <v>3.838270731707317</v>
      </c>
      <c r="R414" s="4">
        <v>3.75</v>
      </c>
      <c r="S414" s="4">
        <v>3.694469047619048</v>
      </c>
      <c r="T414" s="4">
        <v>3.6806000000000001</v>
      </c>
      <c r="U414" s="4">
        <v>3.6806000000000001</v>
      </c>
      <c r="V414" s="4"/>
    </row>
    <row r="415" spans="1:22" x14ac:dyDescent="0.2">
      <c r="A415" s="1" t="s">
        <v>104</v>
      </c>
      <c r="B415" s="1" t="s">
        <v>166</v>
      </c>
      <c r="C415" s="1" t="s">
        <v>217</v>
      </c>
      <c r="D415" s="1" t="s">
        <v>192</v>
      </c>
      <c r="E415" s="1" t="s">
        <v>148</v>
      </c>
      <c r="F415" s="4">
        <v>3.9017561728395065</v>
      </c>
      <c r="G415" s="4">
        <v>4.05</v>
      </c>
      <c r="H415" s="4">
        <v>3.9518390243902437</v>
      </c>
      <c r="I415" s="4">
        <v>3.9235750000000005</v>
      </c>
      <c r="J415" s="4">
        <v>4.4300059523809523</v>
      </c>
      <c r="K415" s="4">
        <v>3.9444111111111115</v>
      </c>
      <c r="L415" s="4">
        <v>3.8405113924050633</v>
      </c>
      <c r="M415" s="4">
        <v>3.9843500000000001</v>
      </c>
      <c r="N415" s="4">
        <v>3.9304724137931037</v>
      </c>
      <c r="O415" s="4">
        <v>3.8622500000000004</v>
      </c>
      <c r="P415" s="4">
        <v>4.0556000000000001</v>
      </c>
      <c r="Q415" s="4">
        <v>3.8667000000000002</v>
      </c>
      <c r="R415" s="4">
        <v>3.7941176470588234</v>
      </c>
      <c r="S415" s="4">
        <v>3.7720588235294117</v>
      </c>
      <c r="T415" s="4">
        <v>3.7075</v>
      </c>
      <c r="U415" s="4">
        <v>3.7398000000000002</v>
      </c>
      <c r="V415" s="4"/>
    </row>
    <row r="416" spans="1:22" x14ac:dyDescent="0.2">
      <c r="A416" s="1" t="s">
        <v>104</v>
      </c>
      <c r="B416" s="1" t="s">
        <v>166</v>
      </c>
      <c r="C416" s="1" t="s">
        <v>217</v>
      </c>
      <c r="D416" s="1" t="s">
        <v>192</v>
      </c>
      <c r="E416" s="1" t="s">
        <v>149</v>
      </c>
      <c r="F416" s="3">
        <v>40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>
        <v>7</v>
      </c>
      <c r="T416" s="3">
        <v>19</v>
      </c>
      <c r="U416" s="3">
        <v>14</v>
      </c>
      <c r="V416" s="4"/>
    </row>
    <row r="417" spans="1:22" x14ac:dyDescent="0.2">
      <c r="A417" s="1" t="s">
        <v>104</v>
      </c>
      <c r="B417" s="1" t="s">
        <v>166</v>
      </c>
      <c r="C417" s="1" t="s">
        <v>217</v>
      </c>
      <c r="D417" s="1" t="s">
        <v>192</v>
      </c>
      <c r="E417" s="1" t="s">
        <v>150</v>
      </c>
      <c r="F417" s="4">
        <v>3.7166725000000005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>
        <v>3.7143000000000002</v>
      </c>
      <c r="T417" s="4">
        <v>3.7719421052631588</v>
      </c>
      <c r="U417" s="4">
        <v>3.6428500000000006</v>
      </c>
      <c r="V417" s="4"/>
    </row>
    <row r="418" spans="1:22" x14ac:dyDescent="0.2">
      <c r="A418" s="1" t="s">
        <v>104</v>
      </c>
      <c r="B418" s="1" t="s">
        <v>167</v>
      </c>
      <c r="C418" s="1" t="s">
        <v>217</v>
      </c>
      <c r="D418" s="1" t="s">
        <v>192</v>
      </c>
      <c r="E418" s="1" t="s">
        <v>138</v>
      </c>
      <c r="F418" s="3">
        <v>7</v>
      </c>
      <c r="G418" s="3"/>
      <c r="H418" s="3"/>
      <c r="I418" s="3">
        <v>3</v>
      </c>
      <c r="J418" s="3">
        <v>3</v>
      </c>
      <c r="K418" s="3">
        <v>3</v>
      </c>
      <c r="L418" s="3">
        <v>4</v>
      </c>
      <c r="M418" s="3">
        <v>4</v>
      </c>
      <c r="N418" s="3">
        <v>5</v>
      </c>
      <c r="O418" s="3">
        <v>5</v>
      </c>
      <c r="P418" s="3">
        <v>5</v>
      </c>
      <c r="Q418" s="3">
        <v>5</v>
      </c>
      <c r="R418" s="3">
        <v>5</v>
      </c>
      <c r="S418" s="3">
        <v>6</v>
      </c>
      <c r="T418" s="3">
        <v>6</v>
      </c>
      <c r="U418" s="3">
        <v>7</v>
      </c>
      <c r="V418" s="4"/>
    </row>
    <row r="419" spans="1:22" x14ac:dyDescent="0.2">
      <c r="A419" s="1" t="s">
        <v>104</v>
      </c>
      <c r="B419" s="1" t="s">
        <v>167</v>
      </c>
      <c r="C419" s="1" t="s">
        <v>217</v>
      </c>
      <c r="D419" s="1" t="s">
        <v>192</v>
      </c>
      <c r="E419" s="1" t="s">
        <v>144</v>
      </c>
      <c r="F419" s="3">
        <v>708</v>
      </c>
      <c r="G419" s="3"/>
      <c r="H419" s="3"/>
      <c r="I419" s="3">
        <v>70</v>
      </c>
      <c r="J419" s="3">
        <v>74</v>
      </c>
      <c r="K419" s="3">
        <v>67</v>
      </c>
      <c r="L419" s="3">
        <v>40</v>
      </c>
      <c r="M419" s="3">
        <v>35</v>
      </c>
      <c r="N419" s="3">
        <v>44</v>
      </c>
      <c r="O419" s="3">
        <v>33</v>
      </c>
      <c r="P419" s="3">
        <v>36</v>
      </c>
      <c r="Q419" s="3">
        <v>47</v>
      </c>
      <c r="R419" s="3">
        <v>51</v>
      </c>
      <c r="S419" s="3">
        <v>72</v>
      </c>
      <c r="T419" s="3">
        <v>61</v>
      </c>
      <c r="U419" s="3">
        <v>78</v>
      </c>
      <c r="V419" s="4"/>
    </row>
    <row r="420" spans="1:22" x14ac:dyDescent="0.2">
      <c r="A420" s="1" t="s">
        <v>104</v>
      </c>
      <c r="B420" s="1" t="s">
        <v>167</v>
      </c>
      <c r="C420" s="1" t="s">
        <v>217</v>
      </c>
      <c r="D420" s="1" t="s">
        <v>192</v>
      </c>
      <c r="E420" s="1" t="s">
        <v>145</v>
      </c>
      <c r="F420" s="4">
        <v>3.99572570621469</v>
      </c>
      <c r="G420" s="4"/>
      <c r="H420" s="4"/>
      <c r="I420" s="4">
        <v>4.1399300000000006</v>
      </c>
      <c r="J420" s="4">
        <v>4.2379270270270277</v>
      </c>
      <c r="K420" s="4">
        <v>4.085138805970149</v>
      </c>
      <c r="L420" s="4">
        <v>4.0834500000000009</v>
      </c>
      <c r="M420" s="4">
        <v>4.1158171428571428</v>
      </c>
      <c r="N420" s="4">
        <v>4.0218795454545457</v>
      </c>
      <c r="O420" s="4">
        <v>4.0272272727272735</v>
      </c>
      <c r="P420" s="4">
        <v>4.0609888888888888</v>
      </c>
      <c r="Q420" s="4">
        <v>3.8642723404255319</v>
      </c>
      <c r="R420" s="4">
        <v>3.8866294117647064</v>
      </c>
      <c r="S420" s="4">
        <v>3.774015277777778</v>
      </c>
      <c r="T420" s="4">
        <v>3.8453491803278692</v>
      </c>
      <c r="U420" s="4">
        <v>3.8754499999999998</v>
      </c>
      <c r="V420" s="4"/>
    </row>
    <row r="421" spans="1:22" x14ac:dyDescent="0.2">
      <c r="A421" s="1" t="s">
        <v>104</v>
      </c>
      <c r="B421" s="1" t="s">
        <v>167</v>
      </c>
      <c r="C421" s="1" t="s">
        <v>217</v>
      </c>
      <c r="D421" s="1" t="s">
        <v>192</v>
      </c>
      <c r="E421" s="1" t="s">
        <v>146</v>
      </c>
      <c r="F421" s="4">
        <v>3.9796849576271192</v>
      </c>
      <c r="G421" s="4"/>
      <c r="H421" s="4"/>
      <c r="I421" s="4">
        <v>4.0925000000000002</v>
      </c>
      <c r="J421" s="4">
        <v>4.1339000000000006</v>
      </c>
      <c r="K421" s="4">
        <v>4.0365000000000002</v>
      </c>
      <c r="L421" s="4">
        <v>3.9180000000000001</v>
      </c>
      <c r="M421" s="4">
        <v>3.6801000000000004</v>
      </c>
      <c r="N421" s="4">
        <v>3.9969000000000001</v>
      </c>
      <c r="O421" s="4">
        <v>3.9583000000000004</v>
      </c>
      <c r="P421" s="4">
        <v>3.9253999999999998</v>
      </c>
      <c r="Q421" s="4">
        <v>3.8275000000000001</v>
      </c>
      <c r="R421" s="4">
        <v>3.7833000000000001</v>
      </c>
      <c r="S421" s="4">
        <v>3.7095000000000007</v>
      </c>
      <c r="T421" s="4">
        <v>3.7767999999999997</v>
      </c>
      <c r="U421" s="4">
        <v>3.75</v>
      </c>
      <c r="V421" s="4"/>
    </row>
    <row r="422" spans="1:22" x14ac:dyDescent="0.2">
      <c r="A422" s="1" t="s">
        <v>104</v>
      </c>
      <c r="B422" s="1" t="s">
        <v>167</v>
      </c>
      <c r="C422" s="1" t="s">
        <v>217</v>
      </c>
      <c r="D422" s="1" t="s">
        <v>192</v>
      </c>
      <c r="E422" s="1" t="s">
        <v>147</v>
      </c>
      <c r="F422" s="4">
        <v>4.1233499999999994</v>
      </c>
      <c r="G422" s="4"/>
      <c r="H422" s="4"/>
      <c r="I422" s="4">
        <v>4.1366000000000005</v>
      </c>
      <c r="J422" s="4">
        <v>4.6694000000000004</v>
      </c>
      <c r="K422" s="4">
        <v>4.0933999999999999</v>
      </c>
      <c r="L422" s="4">
        <v>4.1102000000000007</v>
      </c>
      <c r="M422" s="4">
        <v>3.9152</v>
      </c>
      <c r="N422" s="4">
        <v>4</v>
      </c>
      <c r="O422" s="4">
        <v>3.9822000000000002</v>
      </c>
      <c r="P422" s="4">
        <v>4.0556000000000001</v>
      </c>
      <c r="Q422" s="4">
        <v>3.9444000000000004</v>
      </c>
      <c r="R422" s="4">
        <v>3.9167000000000001</v>
      </c>
      <c r="S422" s="4">
        <v>3.8566500000000001</v>
      </c>
      <c r="T422" s="4">
        <v>3.8332000000000002</v>
      </c>
      <c r="U422" s="4">
        <v>3.8083</v>
      </c>
      <c r="V422" s="4"/>
    </row>
    <row r="423" spans="1:22" x14ac:dyDescent="0.2">
      <c r="A423" s="1" t="s">
        <v>104</v>
      </c>
      <c r="B423" s="1" t="s">
        <v>167</v>
      </c>
      <c r="C423" s="1" t="s">
        <v>217</v>
      </c>
      <c r="D423" s="1" t="s">
        <v>192</v>
      </c>
      <c r="E423" s="1" t="s">
        <v>148</v>
      </c>
      <c r="F423" s="4">
        <v>4.1785761904761909</v>
      </c>
      <c r="G423" s="4"/>
      <c r="H423" s="4"/>
      <c r="I423" s="4">
        <v>4.25</v>
      </c>
      <c r="J423" s="4">
        <v>4.8167</v>
      </c>
      <c r="K423" s="4">
        <v>4.5417000000000005</v>
      </c>
      <c r="L423" s="4">
        <v>4.1921999999999997</v>
      </c>
      <c r="M423" s="4">
        <v>4.3184500000000003</v>
      </c>
      <c r="N423" s="4">
        <v>4.0925000000000002</v>
      </c>
      <c r="O423" s="4">
        <v>4.0530000000000008</v>
      </c>
      <c r="P423" s="4">
        <v>4.2633999999999999</v>
      </c>
      <c r="Q423" s="4">
        <v>4.0625</v>
      </c>
      <c r="R423" s="4">
        <v>4.2218</v>
      </c>
      <c r="S423" s="4">
        <v>3.95</v>
      </c>
      <c r="T423" s="4">
        <v>3.9643000000000002</v>
      </c>
      <c r="U423" s="4">
        <v>4.4375</v>
      </c>
      <c r="V423" s="4"/>
    </row>
    <row r="424" spans="1:22" x14ac:dyDescent="0.2">
      <c r="A424" s="1" t="s">
        <v>104</v>
      </c>
      <c r="B424" s="1" t="s">
        <v>167</v>
      </c>
      <c r="C424" s="1" t="s">
        <v>217</v>
      </c>
      <c r="D424" s="1" t="s">
        <v>192</v>
      </c>
      <c r="E424" s="1" t="s">
        <v>149</v>
      </c>
      <c r="F424" s="3">
        <v>8</v>
      </c>
      <c r="G424" s="3"/>
      <c r="H424" s="3"/>
      <c r="I424" s="3"/>
      <c r="J424" s="3"/>
      <c r="K424" s="3">
        <v>5</v>
      </c>
      <c r="L424" s="3"/>
      <c r="M424" s="3"/>
      <c r="N424" s="3"/>
      <c r="O424" s="3"/>
      <c r="P424" s="3"/>
      <c r="Q424" s="3"/>
      <c r="R424" s="3"/>
      <c r="S424" s="3"/>
      <c r="T424" s="3"/>
      <c r="U424" s="3">
        <v>3</v>
      </c>
      <c r="V424" s="4"/>
    </row>
    <row r="425" spans="1:22" x14ac:dyDescent="0.2">
      <c r="A425" s="1" t="s">
        <v>104</v>
      </c>
      <c r="B425" s="1" t="s">
        <v>167</v>
      </c>
      <c r="C425" s="1" t="s">
        <v>217</v>
      </c>
      <c r="D425" s="1" t="s">
        <v>192</v>
      </c>
      <c r="E425" s="1" t="s">
        <v>150</v>
      </c>
      <c r="F425" s="4">
        <v>4.7499874999999996</v>
      </c>
      <c r="G425" s="4"/>
      <c r="H425" s="4"/>
      <c r="I425" s="4"/>
      <c r="J425" s="4"/>
      <c r="K425" s="4">
        <v>4.8</v>
      </c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x14ac:dyDescent="0.2">
      <c r="A426" s="1" t="s">
        <v>104</v>
      </c>
      <c r="B426" s="1" t="s">
        <v>168</v>
      </c>
      <c r="C426" s="1" t="s">
        <v>217</v>
      </c>
      <c r="D426" s="1" t="s">
        <v>192</v>
      </c>
      <c r="E426" s="1" t="s">
        <v>138</v>
      </c>
      <c r="F426" s="3">
        <v>1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>
        <v>1</v>
      </c>
      <c r="T426" s="3">
        <v>1</v>
      </c>
      <c r="U426" s="3"/>
    </row>
    <row r="427" spans="1:22" x14ac:dyDescent="0.2">
      <c r="A427" s="1" t="s">
        <v>104</v>
      </c>
      <c r="B427" s="1" t="s">
        <v>168</v>
      </c>
      <c r="C427" s="1" t="s">
        <v>217</v>
      </c>
      <c r="D427" s="1" t="s">
        <v>192</v>
      </c>
      <c r="E427" s="1" t="s">
        <v>144</v>
      </c>
      <c r="F427" s="3">
        <v>2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>
        <v>1</v>
      </c>
      <c r="T427" s="3">
        <v>1</v>
      </c>
      <c r="U427" s="3"/>
    </row>
    <row r="428" spans="1:22" x14ac:dyDescent="0.2">
      <c r="A428" s="1" t="s">
        <v>104</v>
      </c>
      <c r="B428" s="1" t="s">
        <v>168</v>
      </c>
      <c r="C428" s="1" t="s">
        <v>217</v>
      </c>
      <c r="D428" s="1" t="s">
        <v>192</v>
      </c>
      <c r="E428" s="1" t="s">
        <v>145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x14ac:dyDescent="0.2">
      <c r="A429" s="1" t="s">
        <v>104</v>
      </c>
      <c r="B429" s="1" t="s">
        <v>168</v>
      </c>
      <c r="C429" s="1" t="s">
        <v>217</v>
      </c>
      <c r="D429" s="1" t="s">
        <v>192</v>
      </c>
      <c r="E429" s="1" t="s">
        <v>146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x14ac:dyDescent="0.2">
      <c r="A430" s="1" t="s">
        <v>104</v>
      </c>
      <c r="B430" s="1" t="s">
        <v>168</v>
      </c>
      <c r="C430" s="1" t="s">
        <v>217</v>
      </c>
      <c r="D430" s="1" t="s">
        <v>192</v>
      </c>
      <c r="E430" s="1" t="s">
        <v>147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x14ac:dyDescent="0.2">
      <c r="A431" s="1" t="s">
        <v>104</v>
      </c>
      <c r="B431" s="1" t="s">
        <v>168</v>
      </c>
      <c r="C431" s="1" t="s">
        <v>217</v>
      </c>
      <c r="D431" s="1" t="s">
        <v>192</v>
      </c>
      <c r="E431" s="1" t="s">
        <v>148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x14ac:dyDescent="0.2">
      <c r="A432" s="1" t="s">
        <v>103</v>
      </c>
      <c r="B432" s="1" t="s">
        <v>9</v>
      </c>
      <c r="C432" s="1" t="s">
        <v>139</v>
      </c>
      <c r="D432" s="1" t="s">
        <v>192</v>
      </c>
      <c r="E432" s="1" t="s">
        <v>138</v>
      </c>
      <c r="F432" s="3">
        <v>12</v>
      </c>
      <c r="G432" s="3">
        <v>11</v>
      </c>
      <c r="H432" s="3">
        <v>11</v>
      </c>
      <c r="I432" s="3">
        <v>12</v>
      </c>
      <c r="J432" s="3">
        <v>12</v>
      </c>
      <c r="K432" s="3">
        <v>12</v>
      </c>
      <c r="L432" s="3">
        <v>12</v>
      </c>
      <c r="M432" s="3">
        <v>12</v>
      </c>
      <c r="N432" s="3">
        <v>12</v>
      </c>
      <c r="O432" s="3">
        <v>12</v>
      </c>
      <c r="P432" s="3">
        <v>12</v>
      </c>
      <c r="Q432" s="3">
        <v>12</v>
      </c>
      <c r="R432" s="3">
        <v>12</v>
      </c>
      <c r="S432" s="3">
        <v>12</v>
      </c>
      <c r="T432" s="3">
        <v>12</v>
      </c>
      <c r="U432" s="3">
        <v>12</v>
      </c>
      <c r="V432" s="4"/>
    </row>
    <row r="433" spans="1:22" x14ac:dyDescent="0.2">
      <c r="A433" s="1" t="s">
        <v>103</v>
      </c>
      <c r="B433" s="1" t="s">
        <v>9</v>
      </c>
      <c r="C433" s="1" t="s">
        <v>139</v>
      </c>
      <c r="D433" s="1" t="s">
        <v>192</v>
      </c>
      <c r="E433" s="1" t="s">
        <v>144</v>
      </c>
      <c r="F433" s="3">
        <v>576846</v>
      </c>
      <c r="G433" s="3">
        <v>30463</v>
      </c>
      <c r="H433" s="3">
        <v>29446</v>
      </c>
      <c r="I433" s="3">
        <v>33459</v>
      </c>
      <c r="J433" s="3">
        <v>33721</v>
      </c>
      <c r="K433" s="3">
        <v>34195</v>
      </c>
      <c r="L433" s="3">
        <v>36230</v>
      </c>
      <c r="M433" s="3">
        <v>36284</v>
      </c>
      <c r="N433" s="3">
        <v>37556</v>
      </c>
      <c r="O433" s="3">
        <v>39525</v>
      </c>
      <c r="P433" s="3">
        <v>41013</v>
      </c>
      <c r="Q433" s="3">
        <v>42354</v>
      </c>
      <c r="R433" s="3">
        <v>43548</v>
      </c>
      <c r="S433" s="3">
        <v>44048</v>
      </c>
      <c r="T433" s="3">
        <v>46612</v>
      </c>
      <c r="U433" s="3">
        <v>48392</v>
      </c>
      <c r="V433" s="4"/>
    </row>
    <row r="434" spans="1:22" x14ac:dyDescent="0.2">
      <c r="A434" s="1" t="s">
        <v>103</v>
      </c>
      <c r="B434" s="1" t="s">
        <v>9</v>
      </c>
      <c r="C434" s="1" t="s">
        <v>139</v>
      </c>
      <c r="D434" s="1" t="s">
        <v>192</v>
      </c>
      <c r="E434" s="1" t="s">
        <v>145</v>
      </c>
      <c r="F434" s="4">
        <v>4.0864041810119156</v>
      </c>
      <c r="G434" s="4">
        <v>4.2709752092702606</v>
      </c>
      <c r="H434" s="4">
        <v>4.2211122699178159</v>
      </c>
      <c r="I434" s="4">
        <v>4.2251922830927402</v>
      </c>
      <c r="J434" s="4">
        <v>4.1866691616500091</v>
      </c>
      <c r="K434" s="4">
        <v>4.1905121304284245</v>
      </c>
      <c r="L434" s="4">
        <v>4.1521522715981236</v>
      </c>
      <c r="M434" s="4">
        <v>4.1428846240767276</v>
      </c>
      <c r="N434" s="4">
        <v>4.104611590691233</v>
      </c>
      <c r="O434" s="4">
        <v>4.0800160328905761</v>
      </c>
      <c r="P434" s="4">
        <v>4.0615284592690122</v>
      </c>
      <c r="Q434" s="4">
        <v>4.036221669736034</v>
      </c>
      <c r="R434" s="4">
        <v>4.0109987002847438</v>
      </c>
      <c r="S434" s="4">
        <v>3.9877977274791125</v>
      </c>
      <c r="T434" s="4">
        <v>3.9361603664292444</v>
      </c>
      <c r="U434" s="4">
        <v>3.915702051992064</v>
      </c>
      <c r="V434" s="4"/>
    </row>
    <row r="435" spans="1:22" x14ac:dyDescent="0.2">
      <c r="A435" s="1" t="s">
        <v>103</v>
      </c>
      <c r="B435" s="1" t="s">
        <v>9</v>
      </c>
      <c r="C435" s="1" t="s">
        <v>139</v>
      </c>
      <c r="D435" s="1" t="s">
        <v>192</v>
      </c>
      <c r="E435" s="1" t="s">
        <v>146</v>
      </c>
      <c r="F435" s="4">
        <v>4.0176795424939051</v>
      </c>
      <c r="G435" s="4">
        <v>4.1652055008210169</v>
      </c>
      <c r="H435" s="4">
        <v>4.1481044606650483</v>
      </c>
      <c r="I435" s="4">
        <v>4.1554476635999986</v>
      </c>
      <c r="J435" s="4">
        <v>4.1298034176125142</v>
      </c>
      <c r="K435" s="4">
        <v>4.1061461578897518</v>
      </c>
      <c r="L435" s="4">
        <v>4.1039305621471973</v>
      </c>
      <c r="M435" s="4">
        <v>4.0798018983885358</v>
      </c>
      <c r="N435" s="4">
        <v>4.0114162244230993</v>
      </c>
      <c r="O435" s="4">
        <v>3.9951331835729436</v>
      </c>
      <c r="P435" s="4">
        <v>3.9480464891406841</v>
      </c>
      <c r="Q435" s="4">
        <v>3.9369411352440107</v>
      </c>
      <c r="R435" s="4">
        <v>3.9224780083064088</v>
      </c>
      <c r="S435" s="4">
        <v>3.9183184542078835</v>
      </c>
      <c r="T435" s="4">
        <v>3.884749317201238</v>
      </c>
      <c r="U435" s="4">
        <v>3.8551788192721363</v>
      </c>
      <c r="V435" s="4"/>
    </row>
    <row r="436" spans="1:22" x14ac:dyDescent="0.2">
      <c r="A436" s="1" t="s">
        <v>103</v>
      </c>
      <c r="B436" s="1" t="s">
        <v>9</v>
      </c>
      <c r="C436" s="1" t="s">
        <v>139</v>
      </c>
      <c r="D436" s="1" t="s">
        <v>192</v>
      </c>
      <c r="E436" s="1" t="s">
        <v>147</v>
      </c>
      <c r="F436" s="4">
        <v>4.1449658306339554</v>
      </c>
      <c r="G436" s="4">
        <v>4.2580175355450249</v>
      </c>
      <c r="H436" s="4">
        <v>4.2554647801009375</v>
      </c>
      <c r="I436" s="4">
        <v>4.2890568625650198</v>
      </c>
      <c r="J436" s="4">
        <v>4.2535216446609097</v>
      </c>
      <c r="K436" s="4">
        <v>4.2572894956780205</v>
      </c>
      <c r="L436" s="4">
        <v>4.1994216962021014</v>
      </c>
      <c r="M436" s="4">
        <v>4.1830372296047544</v>
      </c>
      <c r="N436" s="4">
        <v>4.1614529841241819</v>
      </c>
      <c r="O436" s="4">
        <v>4.1405293731949548</v>
      </c>
      <c r="P436" s="4">
        <v>4.1032639158970294</v>
      </c>
      <c r="Q436" s="4">
        <v>4.0555889046603095</v>
      </c>
      <c r="R436" s="4">
        <v>4.0194990421258163</v>
      </c>
      <c r="S436" s="4">
        <v>3.9738709547758413</v>
      </c>
      <c r="T436" s="4">
        <v>3.9417191482943919</v>
      </c>
      <c r="U436" s="4">
        <v>3.9151867763074542</v>
      </c>
      <c r="V436" s="4"/>
    </row>
    <row r="437" spans="1:22" x14ac:dyDescent="0.2">
      <c r="A437" s="1" t="s">
        <v>103</v>
      </c>
      <c r="B437" s="1" t="s">
        <v>9</v>
      </c>
      <c r="C437" s="1" t="s">
        <v>139</v>
      </c>
      <c r="D437" s="1" t="s">
        <v>192</v>
      </c>
      <c r="E437" s="1" t="s">
        <v>148</v>
      </c>
      <c r="F437" s="4">
        <v>4.1879417516670951</v>
      </c>
      <c r="G437" s="4">
        <v>4.3910046231792244</v>
      </c>
      <c r="H437" s="4">
        <v>4.375203212520594</v>
      </c>
      <c r="I437" s="4">
        <v>4.3806380485593994</v>
      </c>
      <c r="J437" s="4">
        <v>4.3062970767207727</v>
      </c>
      <c r="K437" s="4">
        <v>4.3092479467379938</v>
      </c>
      <c r="L437" s="4">
        <v>4.2703257531890451</v>
      </c>
      <c r="M437" s="4">
        <v>4.2732281152566607</v>
      </c>
      <c r="N437" s="4">
        <v>4.2265828940130881</v>
      </c>
      <c r="O437" s="4">
        <v>4.193961238302732</v>
      </c>
      <c r="P437" s="4">
        <v>4.163103426801583</v>
      </c>
      <c r="Q437" s="4">
        <v>4.1473773457960625</v>
      </c>
      <c r="R437" s="4">
        <v>4.1109446736215389</v>
      </c>
      <c r="S437" s="4">
        <v>4.0626386760427575</v>
      </c>
      <c r="T437" s="4">
        <v>3.9945545946553969</v>
      </c>
      <c r="U437" s="4">
        <v>3.978073597435773</v>
      </c>
      <c r="V437" s="4"/>
    </row>
    <row r="438" spans="1:22" x14ac:dyDescent="0.2">
      <c r="A438" s="1" t="s">
        <v>104</v>
      </c>
      <c r="B438" s="1" t="s">
        <v>165</v>
      </c>
      <c r="C438" s="1" t="s">
        <v>139</v>
      </c>
      <c r="D438" s="1" t="s">
        <v>192</v>
      </c>
      <c r="E438" s="1" t="s">
        <v>138</v>
      </c>
      <c r="F438" s="3">
        <v>12</v>
      </c>
      <c r="G438" s="3">
        <v>11</v>
      </c>
      <c r="H438" s="3">
        <v>11</v>
      </c>
      <c r="I438" s="3">
        <v>12</v>
      </c>
      <c r="J438" s="3">
        <v>12</v>
      </c>
      <c r="K438" s="3">
        <v>12</v>
      </c>
      <c r="L438" s="3">
        <v>12</v>
      </c>
      <c r="M438" s="3">
        <v>12</v>
      </c>
      <c r="N438" s="3">
        <v>12</v>
      </c>
      <c r="O438" s="3">
        <v>12</v>
      </c>
      <c r="P438" s="3">
        <v>12</v>
      </c>
      <c r="Q438" s="3">
        <v>12</v>
      </c>
      <c r="R438" s="3">
        <v>12</v>
      </c>
      <c r="S438" s="3">
        <v>12</v>
      </c>
      <c r="T438" s="3">
        <v>12</v>
      </c>
      <c r="U438" s="3">
        <v>12</v>
      </c>
      <c r="V438" s="4"/>
    </row>
    <row r="439" spans="1:22" x14ac:dyDescent="0.2">
      <c r="A439" s="1" t="s">
        <v>104</v>
      </c>
      <c r="B439" s="1" t="s">
        <v>165</v>
      </c>
      <c r="C439" s="1" t="s">
        <v>139</v>
      </c>
      <c r="D439" s="1" t="s">
        <v>192</v>
      </c>
      <c r="E439" s="1" t="s">
        <v>144</v>
      </c>
      <c r="F439" s="3">
        <v>483734</v>
      </c>
      <c r="G439" s="3">
        <v>27072</v>
      </c>
      <c r="H439" s="3">
        <v>26043</v>
      </c>
      <c r="I439" s="3">
        <v>29330</v>
      </c>
      <c r="J439" s="3">
        <v>29383</v>
      </c>
      <c r="K439" s="3">
        <v>29558</v>
      </c>
      <c r="L439" s="3">
        <v>31007</v>
      </c>
      <c r="M439" s="3">
        <v>31072</v>
      </c>
      <c r="N439" s="3">
        <v>30947</v>
      </c>
      <c r="O439" s="3">
        <v>32125</v>
      </c>
      <c r="P439" s="3">
        <v>33799</v>
      </c>
      <c r="Q439" s="3">
        <v>34675</v>
      </c>
      <c r="R439" s="3">
        <v>36500</v>
      </c>
      <c r="S439" s="3">
        <v>35965</v>
      </c>
      <c r="T439" s="3">
        <v>37551</v>
      </c>
      <c r="U439" s="3">
        <v>38707</v>
      </c>
      <c r="V439" s="4"/>
    </row>
    <row r="440" spans="1:22" x14ac:dyDescent="0.2">
      <c r="A440" s="1" t="s">
        <v>104</v>
      </c>
      <c r="B440" s="1" t="s">
        <v>165</v>
      </c>
      <c r="C440" s="1" t="s">
        <v>139</v>
      </c>
      <c r="D440" s="1" t="s">
        <v>192</v>
      </c>
      <c r="E440" s="1" t="s">
        <v>145</v>
      </c>
      <c r="F440" s="4">
        <v>4.1081832290060234</v>
      </c>
      <c r="G440" s="4">
        <v>4.2888721778959811</v>
      </c>
      <c r="H440" s="4">
        <v>4.2365534731021786</v>
      </c>
      <c r="I440" s="4">
        <v>4.2378002625298326</v>
      </c>
      <c r="J440" s="4">
        <v>4.1976239594323257</v>
      </c>
      <c r="K440" s="4">
        <v>4.2015940591379657</v>
      </c>
      <c r="L440" s="4">
        <v>4.1678456284064884</v>
      </c>
      <c r="M440" s="4">
        <v>4.1577211766220401</v>
      </c>
      <c r="N440" s="4">
        <v>4.1248714544220766</v>
      </c>
      <c r="O440" s="4">
        <v>4.0988397945525286</v>
      </c>
      <c r="P440" s="4">
        <v>4.0865087310275454</v>
      </c>
      <c r="Q440" s="4">
        <v>4.0611984744051908</v>
      </c>
      <c r="R440" s="4">
        <v>4.0289722054794535</v>
      </c>
      <c r="S440" s="4">
        <v>4.0110451383289316</v>
      </c>
      <c r="T440" s="4">
        <v>3.9569131101701678</v>
      </c>
      <c r="U440" s="4">
        <v>3.9375656031208828</v>
      </c>
      <c r="V440" s="4"/>
    </row>
    <row r="441" spans="1:22" x14ac:dyDescent="0.2">
      <c r="A441" s="1" t="s">
        <v>104</v>
      </c>
      <c r="B441" s="1" t="s">
        <v>165</v>
      </c>
      <c r="C441" s="1" t="s">
        <v>139</v>
      </c>
      <c r="D441" s="1" t="s">
        <v>192</v>
      </c>
      <c r="E441" s="1" t="s">
        <v>146</v>
      </c>
      <c r="F441" s="4">
        <v>4.0537628425090082</v>
      </c>
      <c r="G441" s="4">
        <v>4.1792589341692787</v>
      </c>
      <c r="H441" s="4">
        <v>4.1932824436536187</v>
      </c>
      <c r="I441" s="4">
        <v>4.1692314901739751</v>
      </c>
      <c r="J441" s="4">
        <v>4.1300222818179826</v>
      </c>
      <c r="K441" s="4">
        <v>4.1077584471005757</v>
      </c>
      <c r="L441" s="4">
        <v>4.1210872758293249</v>
      </c>
      <c r="M441" s="4">
        <v>4.0892829168505465</v>
      </c>
      <c r="N441" s="4">
        <v>4.0513693242348001</v>
      </c>
      <c r="O441" s="4">
        <v>4.0453422275947757</v>
      </c>
      <c r="P441" s="4">
        <v>4.0221171704269345</v>
      </c>
      <c r="Q441" s="4">
        <v>3.9986631517375084</v>
      </c>
      <c r="R441" s="4">
        <v>3.9501123458871308</v>
      </c>
      <c r="S441" s="4">
        <v>3.9557178131756157</v>
      </c>
      <c r="T441" s="4">
        <v>3.9053910384373749</v>
      </c>
      <c r="U441" s="4">
        <v>3.8914561069276674</v>
      </c>
      <c r="V441" s="4"/>
    </row>
    <row r="442" spans="1:22" x14ac:dyDescent="0.2">
      <c r="A442" s="1" t="s">
        <v>104</v>
      </c>
      <c r="B442" s="1" t="s">
        <v>165</v>
      </c>
      <c r="C442" s="1" t="s">
        <v>139</v>
      </c>
      <c r="D442" s="1" t="s">
        <v>192</v>
      </c>
      <c r="E442" s="1" t="s">
        <v>147</v>
      </c>
      <c r="F442" s="4">
        <v>4.1427425876489314</v>
      </c>
      <c r="G442" s="4">
        <v>4.249502415458938</v>
      </c>
      <c r="H442" s="4">
        <v>4.2554647801009375</v>
      </c>
      <c r="I442" s="4">
        <v>4.2835366256229364</v>
      </c>
      <c r="J442" s="4">
        <v>4.2581705437529624</v>
      </c>
      <c r="K442" s="4">
        <v>4.2582776754015228</v>
      </c>
      <c r="L442" s="4">
        <v>4.201444462002085</v>
      </c>
      <c r="M442" s="4">
        <v>4.1986649771371081</v>
      </c>
      <c r="N442" s="4">
        <v>4.1594483802514972</v>
      </c>
      <c r="O442" s="4">
        <v>4.13827887440676</v>
      </c>
      <c r="P442" s="4">
        <v>4.115379192162619</v>
      </c>
      <c r="Q442" s="4">
        <v>4.0557939346293015</v>
      </c>
      <c r="R442" s="4">
        <v>4.0229465588291458</v>
      </c>
      <c r="S442" s="4">
        <v>3.9894191602619147</v>
      </c>
      <c r="T442" s="4">
        <v>3.9665337407147767</v>
      </c>
      <c r="U442" s="4">
        <v>3.9414825029476388</v>
      </c>
      <c r="V442" s="4"/>
    </row>
    <row r="443" spans="1:22" x14ac:dyDescent="0.2">
      <c r="A443" s="1" t="s">
        <v>104</v>
      </c>
      <c r="B443" s="1" t="s">
        <v>165</v>
      </c>
      <c r="C443" s="1" t="s">
        <v>139</v>
      </c>
      <c r="D443" s="1" t="s">
        <v>192</v>
      </c>
      <c r="E443" s="1" t="s">
        <v>148</v>
      </c>
      <c r="F443" s="4">
        <v>4.1958164622334531</v>
      </c>
      <c r="G443" s="4">
        <v>4.4103637126865669</v>
      </c>
      <c r="H443" s="4">
        <v>4.4020587628865986</v>
      </c>
      <c r="I443" s="4">
        <v>4.3939440679952346</v>
      </c>
      <c r="J443" s="4">
        <v>4.3117320457841473</v>
      </c>
      <c r="K443" s="4">
        <v>4.3128869997780619</v>
      </c>
      <c r="L443" s="4">
        <v>4.277288148087921</v>
      </c>
      <c r="M443" s="4">
        <v>4.2890176436207366</v>
      </c>
      <c r="N443" s="4">
        <v>4.2499151498612395</v>
      </c>
      <c r="O443" s="4">
        <v>4.2048168977398017</v>
      </c>
      <c r="P443" s="4">
        <v>4.1631878518843681</v>
      </c>
      <c r="Q443" s="4">
        <v>4.15607292694449</v>
      </c>
      <c r="R443" s="4">
        <v>4.1119326539802774</v>
      </c>
      <c r="S443" s="4">
        <v>4.0783814972172525</v>
      </c>
      <c r="T443" s="4">
        <v>4.0043754625251715</v>
      </c>
      <c r="U443" s="4">
        <v>3.9873561358117331</v>
      </c>
      <c r="V443" s="4"/>
    </row>
    <row r="444" spans="1:22" x14ac:dyDescent="0.2">
      <c r="A444" s="1" t="s">
        <v>104</v>
      </c>
      <c r="B444" s="1" t="s">
        <v>166</v>
      </c>
      <c r="C444" s="1" t="s">
        <v>139</v>
      </c>
      <c r="D444" s="1" t="s">
        <v>192</v>
      </c>
      <c r="E444" s="1" t="s">
        <v>138</v>
      </c>
      <c r="F444" s="3">
        <v>10</v>
      </c>
      <c r="G444" s="3">
        <v>9</v>
      </c>
      <c r="H444" s="3">
        <v>9</v>
      </c>
      <c r="I444" s="3">
        <v>10</v>
      </c>
      <c r="J444" s="3">
        <v>10</v>
      </c>
      <c r="K444" s="3">
        <v>10</v>
      </c>
      <c r="L444" s="3">
        <v>10</v>
      </c>
      <c r="M444" s="3">
        <v>10</v>
      </c>
      <c r="N444" s="3">
        <v>10</v>
      </c>
      <c r="O444" s="3">
        <v>10</v>
      </c>
      <c r="P444" s="3">
        <v>10</v>
      </c>
      <c r="Q444" s="3">
        <v>10</v>
      </c>
      <c r="R444" s="3">
        <v>9</v>
      </c>
      <c r="S444" s="3">
        <v>9</v>
      </c>
      <c r="T444" s="3">
        <v>9</v>
      </c>
      <c r="U444" s="3">
        <v>9</v>
      </c>
      <c r="V444" s="4"/>
    </row>
    <row r="445" spans="1:22" x14ac:dyDescent="0.2">
      <c r="A445" s="1" t="s">
        <v>104</v>
      </c>
      <c r="B445" s="1" t="s">
        <v>166</v>
      </c>
      <c r="C445" s="1" t="s">
        <v>139</v>
      </c>
      <c r="D445" s="1" t="s">
        <v>192</v>
      </c>
      <c r="E445" s="1" t="s">
        <v>144</v>
      </c>
      <c r="F445" s="3">
        <v>66087</v>
      </c>
      <c r="G445" s="3">
        <v>3346</v>
      </c>
      <c r="H445" s="3">
        <v>3208</v>
      </c>
      <c r="I445" s="3">
        <v>3496</v>
      </c>
      <c r="J445" s="3">
        <v>3711</v>
      </c>
      <c r="K445" s="3">
        <v>3835</v>
      </c>
      <c r="L445" s="3">
        <v>4326</v>
      </c>
      <c r="M445" s="3">
        <v>4369</v>
      </c>
      <c r="N445" s="3">
        <v>4063</v>
      </c>
      <c r="O445" s="3">
        <v>4801</v>
      </c>
      <c r="P445" s="3">
        <v>4780</v>
      </c>
      <c r="Q445" s="3">
        <v>5100</v>
      </c>
      <c r="R445" s="3">
        <v>4737</v>
      </c>
      <c r="S445" s="3">
        <v>4784</v>
      </c>
      <c r="T445" s="3">
        <v>5602</v>
      </c>
      <c r="U445" s="3">
        <v>5929</v>
      </c>
      <c r="V445" s="4"/>
    </row>
    <row r="446" spans="1:22" x14ac:dyDescent="0.2">
      <c r="A446" s="1" t="s">
        <v>104</v>
      </c>
      <c r="B446" s="1" t="s">
        <v>166</v>
      </c>
      <c r="C446" s="1" t="s">
        <v>139</v>
      </c>
      <c r="D446" s="1" t="s">
        <v>192</v>
      </c>
      <c r="E446" s="1" t="s">
        <v>145</v>
      </c>
      <c r="F446" s="4">
        <v>3.9533029355243854</v>
      </c>
      <c r="G446" s="4">
        <v>4.1230186192468619</v>
      </c>
      <c r="H446" s="4">
        <v>4.1142125935162097</v>
      </c>
      <c r="I446" s="4">
        <v>4.0793351830663607</v>
      </c>
      <c r="J446" s="4">
        <v>4.0716639719752088</v>
      </c>
      <c r="K446" s="4">
        <v>4.0739989830508483</v>
      </c>
      <c r="L446" s="4">
        <v>4.0155206657420246</v>
      </c>
      <c r="M446" s="4">
        <v>4.0110193179217211</v>
      </c>
      <c r="N446" s="4">
        <v>3.9566833866601034</v>
      </c>
      <c r="O446" s="4">
        <v>3.9440300562382831</v>
      </c>
      <c r="P446" s="4">
        <v>3.9249082845188292</v>
      </c>
      <c r="Q446" s="4">
        <v>3.8997483333333332</v>
      </c>
      <c r="R446" s="4">
        <v>3.8907978256280349</v>
      </c>
      <c r="S446" s="4">
        <v>3.8342691471571904</v>
      </c>
      <c r="T446" s="4">
        <v>3.8153048732595511</v>
      </c>
      <c r="U446" s="4">
        <v>3.8065917186709393</v>
      </c>
      <c r="V446" s="4"/>
    </row>
    <row r="447" spans="1:22" x14ac:dyDescent="0.2">
      <c r="A447" s="1" t="s">
        <v>104</v>
      </c>
      <c r="B447" s="1" t="s">
        <v>166</v>
      </c>
      <c r="C447" s="1" t="s">
        <v>139</v>
      </c>
      <c r="D447" s="1" t="s">
        <v>192</v>
      </c>
      <c r="E447" s="1" t="s">
        <v>146</v>
      </c>
      <c r="F447" s="4">
        <v>3.8383947939262479</v>
      </c>
      <c r="G447" s="4">
        <v>4.0379332681017637</v>
      </c>
      <c r="H447" s="4">
        <v>3.9630108651911491</v>
      </c>
      <c r="I447" s="4">
        <v>3.9575577272727278</v>
      </c>
      <c r="J447" s="4">
        <v>3.9171264864864868</v>
      </c>
      <c r="K447" s="4">
        <v>3.8469954983922832</v>
      </c>
      <c r="L447" s="4">
        <v>3.8514509259259255</v>
      </c>
      <c r="M447" s="4">
        <v>3.868464542483661</v>
      </c>
      <c r="N447" s="4">
        <v>3.8239877461706806</v>
      </c>
      <c r="O447" s="4">
        <v>3.8424961678832124</v>
      </c>
      <c r="P447" s="4">
        <v>3.8361483146067412</v>
      </c>
      <c r="Q447" s="4">
        <v>3.7959718750000007</v>
      </c>
      <c r="R447" s="4">
        <v>3.8303500894454374</v>
      </c>
      <c r="S447" s="4">
        <v>3.7855850000000002</v>
      </c>
      <c r="T447" s="4">
        <v>3.8232881154499156</v>
      </c>
      <c r="U447" s="4">
        <v>3.7778597579425122</v>
      </c>
      <c r="V447" s="4"/>
    </row>
    <row r="448" spans="1:22" x14ac:dyDescent="0.2">
      <c r="A448" s="1" t="s">
        <v>104</v>
      </c>
      <c r="B448" s="1" t="s">
        <v>166</v>
      </c>
      <c r="C448" s="1" t="s">
        <v>139</v>
      </c>
      <c r="D448" s="1" t="s">
        <v>192</v>
      </c>
      <c r="E448" s="1" t="s">
        <v>147</v>
      </c>
      <c r="F448" s="4">
        <v>3.9984832111397894</v>
      </c>
      <c r="G448" s="4">
        <v>4.2061411542100258</v>
      </c>
      <c r="H448" s="4">
        <v>4.1802721088435382</v>
      </c>
      <c r="I448" s="4">
        <v>4.1324684105900413</v>
      </c>
      <c r="J448" s="4">
        <v>4.0722997100591725</v>
      </c>
      <c r="K448" s="4">
        <v>4.1264287796605297</v>
      </c>
      <c r="L448" s="4">
        <v>4.0774331868940266</v>
      </c>
      <c r="M448" s="4">
        <v>3.9432742315549003</v>
      </c>
      <c r="N448" s="4">
        <v>3.9283597042314335</v>
      </c>
      <c r="O448" s="4">
        <v>3.9553821147521728</v>
      </c>
      <c r="P448" s="4">
        <v>3.9514080935846567</v>
      </c>
      <c r="Q448" s="4">
        <v>3.9141815968563396</v>
      </c>
      <c r="R448" s="4">
        <v>3.9840771159874615</v>
      </c>
      <c r="S448" s="4">
        <v>3.8376946441155741</v>
      </c>
      <c r="T448" s="4">
        <v>3.8609809069212404</v>
      </c>
      <c r="U448" s="4">
        <v>3.8461185089974319</v>
      </c>
      <c r="V448" s="4"/>
    </row>
    <row r="449" spans="1:22" x14ac:dyDescent="0.2">
      <c r="A449" s="1" t="s">
        <v>104</v>
      </c>
      <c r="B449" s="1" t="s">
        <v>166</v>
      </c>
      <c r="C449" s="1" t="s">
        <v>139</v>
      </c>
      <c r="D449" s="1" t="s">
        <v>192</v>
      </c>
      <c r="E449" s="1" t="s">
        <v>148</v>
      </c>
      <c r="F449" s="4">
        <v>4.062118234610919</v>
      </c>
      <c r="G449" s="4">
        <v>4.2482101604278073</v>
      </c>
      <c r="H449" s="4">
        <v>4.315161212121212</v>
      </c>
      <c r="I449" s="4">
        <v>4.2277133757961778</v>
      </c>
      <c r="J449" s="4">
        <v>4.2326349557522134</v>
      </c>
      <c r="K449" s="4">
        <v>4.1830566473988444</v>
      </c>
      <c r="L449" s="4">
        <v>4.1323130612244894</v>
      </c>
      <c r="M449" s="4">
        <v>4.2459237864077677</v>
      </c>
      <c r="N449" s="4">
        <v>4.1429140186915898</v>
      </c>
      <c r="O449" s="4">
        <v>4.1188649746192896</v>
      </c>
      <c r="P449" s="4">
        <v>4.0789689542483654</v>
      </c>
      <c r="Q449" s="4">
        <v>3.9603950310559006</v>
      </c>
      <c r="R449" s="4">
        <v>4.0062212643678157</v>
      </c>
      <c r="S449" s="4">
        <v>3.9111361445783133</v>
      </c>
      <c r="T449" s="4">
        <v>3.8835512886597949</v>
      </c>
      <c r="U449" s="4">
        <v>3.8810994858611823</v>
      </c>
      <c r="V449" s="4"/>
    </row>
    <row r="450" spans="1:22" x14ac:dyDescent="0.2">
      <c r="A450" s="1" t="s">
        <v>104</v>
      </c>
      <c r="B450" s="1" t="s">
        <v>167</v>
      </c>
      <c r="C450" s="1" t="s">
        <v>139</v>
      </c>
      <c r="D450" s="1" t="s">
        <v>192</v>
      </c>
      <c r="E450" s="1" t="s">
        <v>138</v>
      </c>
      <c r="F450" s="3">
        <v>11</v>
      </c>
      <c r="G450" s="3">
        <v>1</v>
      </c>
      <c r="H450" s="3">
        <v>1</v>
      </c>
      <c r="I450" s="3">
        <v>7</v>
      </c>
      <c r="J450" s="3">
        <v>7</v>
      </c>
      <c r="K450" s="3">
        <v>7</v>
      </c>
      <c r="L450" s="3">
        <v>8</v>
      </c>
      <c r="M450" s="3">
        <v>8</v>
      </c>
      <c r="N450" s="3">
        <v>9</v>
      </c>
      <c r="O450" s="3">
        <v>9</v>
      </c>
      <c r="P450" s="3">
        <v>9</v>
      </c>
      <c r="Q450" s="3">
        <v>9</v>
      </c>
      <c r="R450" s="3">
        <v>10</v>
      </c>
      <c r="S450" s="3">
        <v>11</v>
      </c>
      <c r="T450" s="3">
        <v>10</v>
      </c>
      <c r="U450" s="3">
        <v>10</v>
      </c>
      <c r="V450" s="4"/>
    </row>
    <row r="451" spans="1:22" x14ac:dyDescent="0.2">
      <c r="A451" s="1" t="s">
        <v>104</v>
      </c>
      <c r="B451" s="1" t="s">
        <v>167</v>
      </c>
      <c r="C451" s="1" t="s">
        <v>139</v>
      </c>
      <c r="D451" s="1" t="s">
        <v>192</v>
      </c>
      <c r="E451" s="1" t="s">
        <v>144</v>
      </c>
      <c r="F451" s="3">
        <v>25948</v>
      </c>
      <c r="G451" s="3">
        <v>44</v>
      </c>
      <c r="H451" s="3">
        <v>35</v>
      </c>
      <c r="I451" s="3">
        <v>630</v>
      </c>
      <c r="J451" s="3">
        <v>605</v>
      </c>
      <c r="K451" s="3">
        <v>770</v>
      </c>
      <c r="L451" s="3">
        <v>849</v>
      </c>
      <c r="M451" s="3">
        <v>769</v>
      </c>
      <c r="N451" s="3">
        <v>2495</v>
      </c>
      <c r="O451" s="3">
        <v>2495</v>
      </c>
      <c r="P451" s="3">
        <v>2380</v>
      </c>
      <c r="Q451" s="3">
        <v>2536</v>
      </c>
      <c r="R451" s="3">
        <v>2263</v>
      </c>
      <c r="S451" s="3">
        <v>3237</v>
      </c>
      <c r="T451" s="3">
        <v>3392</v>
      </c>
      <c r="U451" s="3">
        <v>3448</v>
      </c>
      <c r="V451" s="4"/>
    </row>
    <row r="452" spans="1:22" x14ac:dyDescent="0.2">
      <c r="A452" s="1" t="s">
        <v>104</v>
      </c>
      <c r="B452" s="1" t="s">
        <v>167</v>
      </c>
      <c r="C452" s="1" t="s">
        <v>139</v>
      </c>
      <c r="D452" s="1" t="s">
        <v>192</v>
      </c>
      <c r="E452" s="1" t="s">
        <v>145</v>
      </c>
      <c r="F452" s="4">
        <v>4.0094914097425614</v>
      </c>
      <c r="G452" s="4">
        <v>4.499997727272727</v>
      </c>
      <c r="H452" s="4">
        <v>4.7571457142857145</v>
      </c>
      <c r="I452" s="4">
        <v>4.4469646031746031</v>
      </c>
      <c r="J452" s="4">
        <v>4.3617477685950421</v>
      </c>
      <c r="K452" s="4">
        <v>4.3416827272727279</v>
      </c>
      <c r="L452" s="4">
        <v>4.2631684334511197</v>
      </c>
      <c r="M452" s="4">
        <v>4.2561684005201554</v>
      </c>
      <c r="N452" s="4">
        <v>4.0853943887775559</v>
      </c>
      <c r="O452" s="4">
        <v>4.045272785571143</v>
      </c>
      <c r="P452" s="4">
        <v>3.9755587815126052</v>
      </c>
      <c r="Q452" s="4">
        <v>3.9633380520504735</v>
      </c>
      <c r="R452" s="4">
        <v>3.9631503314184715</v>
      </c>
      <c r="S452" s="4">
        <v>3.9492484708063023</v>
      </c>
      <c r="T452" s="4">
        <v>3.9003075176886797</v>
      </c>
      <c r="U452" s="4">
        <v>3.833172679814385</v>
      </c>
      <c r="V452" s="4"/>
    </row>
    <row r="453" spans="1:22" x14ac:dyDescent="0.2">
      <c r="A453" s="1" t="s">
        <v>104</v>
      </c>
      <c r="B453" s="1" t="s">
        <v>167</v>
      </c>
      <c r="C453" s="1" t="s">
        <v>139</v>
      </c>
      <c r="D453" s="1" t="s">
        <v>192</v>
      </c>
      <c r="E453" s="1" t="s">
        <v>146</v>
      </c>
      <c r="F453" s="4">
        <v>3.9835330844793724</v>
      </c>
      <c r="G453" s="4">
        <v>4.499997727272727</v>
      </c>
      <c r="H453" s="4">
        <v>4.7571457142857145</v>
      </c>
      <c r="I453" s="4">
        <v>4.2072692307692305</v>
      </c>
      <c r="J453" s="4">
        <v>4.3362851063829799</v>
      </c>
      <c r="K453" s="4">
        <v>4.0986787234042552</v>
      </c>
      <c r="L453" s="4">
        <v>4.1141023406766326</v>
      </c>
      <c r="M453" s="4">
        <v>4.1511765957446807</v>
      </c>
      <c r="N453" s="4">
        <v>4.1189611111111111</v>
      </c>
      <c r="O453" s="4">
        <v>3.9890759562841538</v>
      </c>
      <c r="P453" s="4">
        <v>4.0752642857142867</v>
      </c>
      <c r="Q453" s="4">
        <v>4.046876603773585</v>
      </c>
      <c r="R453" s="4">
        <v>3.9492577464788736</v>
      </c>
      <c r="S453" s="4">
        <v>3.9059503571428578</v>
      </c>
      <c r="T453" s="4">
        <v>3.9000443037974692</v>
      </c>
      <c r="U453" s="4">
        <v>3.9137495626822161</v>
      </c>
      <c r="V453" s="4"/>
    </row>
    <row r="454" spans="1:22" x14ac:dyDescent="0.2">
      <c r="A454" s="1" t="s">
        <v>104</v>
      </c>
      <c r="B454" s="1" t="s">
        <v>167</v>
      </c>
      <c r="C454" s="1" t="s">
        <v>139</v>
      </c>
      <c r="D454" s="1" t="s">
        <v>192</v>
      </c>
      <c r="E454" s="1" t="s">
        <v>147</v>
      </c>
      <c r="F454" s="4">
        <v>4.2708104651162788</v>
      </c>
      <c r="G454" s="4">
        <v>4.499997727272727</v>
      </c>
      <c r="H454" s="4">
        <v>4.7571457142857145</v>
      </c>
      <c r="I454" s="4">
        <v>4.404283783783784</v>
      </c>
      <c r="J454" s="4">
        <v>4.3833531250000002</v>
      </c>
      <c r="K454" s="4">
        <v>4.4056612903225814</v>
      </c>
      <c r="L454" s="4">
        <v>4.278433788276466</v>
      </c>
      <c r="M454" s="4">
        <v>4.3119796296296302</v>
      </c>
      <c r="N454" s="4">
        <v>4.2506626984126958</v>
      </c>
      <c r="O454" s="4">
        <v>4.2777583333333338</v>
      </c>
      <c r="P454" s="4">
        <v>4.3239913793103453</v>
      </c>
      <c r="Q454" s="4">
        <v>4.1793434782608694</v>
      </c>
      <c r="R454" s="4">
        <v>4.1248940220174095</v>
      </c>
      <c r="S454" s="4">
        <v>4.1107670731707318</v>
      </c>
      <c r="T454" s="4">
        <v>4.0916212179487204</v>
      </c>
      <c r="U454" s="4">
        <v>3.9774218735632183</v>
      </c>
      <c r="V454" s="4"/>
    </row>
    <row r="455" spans="1:22" x14ac:dyDescent="0.2">
      <c r="A455" s="1" t="s">
        <v>104</v>
      </c>
      <c r="B455" s="1" t="s">
        <v>167</v>
      </c>
      <c r="C455" s="1" t="s">
        <v>139</v>
      </c>
      <c r="D455" s="1" t="s">
        <v>192</v>
      </c>
      <c r="E455" s="1" t="s">
        <v>148</v>
      </c>
      <c r="F455" s="4">
        <v>4.3169105077928602</v>
      </c>
      <c r="G455" s="4">
        <v>4.499997727272727</v>
      </c>
      <c r="H455" s="4">
        <v>4.7571457142857145</v>
      </c>
      <c r="I455" s="4">
        <v>4.7547802547770699</v>
      </c>
      <c r="J455" s="4">
        <v>4.6104369047619054</v>
      </c>
      <c r="K455" s="4">
        <v>4.578437254901961</v>
      </c>
      <c r="L455" s="4">
        <v>4.4531360941000759</v>
      </c>
      <c r="M455" s="4">
        <v>4.4662512500000009</v>
      </c>
      <c r="N455" s="4">
        <v>4.4354360000000019</v>
      </c>
      <c r="O455" s="4">
        <v>4.373333333333334</v>
      </c>
      <c r="P455" s="4">
        <v>4.4321115107913656</v>
      </c>
      <c r="Q455" s="4">
        <v>4.2303635714285717</v>
      </c>
      <c r="R455" s="4">
        <v>4.2464285714285719</v>
      </c>
      <c r="S455" s="4">
        <v>4.2830037735849054</v>
      </c>
      <c r="T455" s="4">
        <v>4.2099189873417728</v>
      </c>
      <c r="U455" s="4">
        <v>4.0684415584415579</v>
      </c>
      <c r="V455" s="4"/>
    </row>
    <row r="456" spans="1:22" x14ac:dyDescent="0.2">
      <c r="A456" s="1" t="s">
        <v>104</v>
      </c>
      <c r="B456" s="1" t="s">
        <v>168</v>
      </c>
      <c r="C456" s="1" t="s">
        <v>139</v>
      </c>
      <c r="D456" s="1" t="s">
        <v>192</v>
      </c>
      <c r="E456" s="1" t="s">
        <v>138</v>
      </c>
      <c r="F456" s="3">
        <v>6</v>
      </c>
      <c r="G456" s="3">
        <v>1</v>
      </c>
      <c r="H456" s="3">
        <v>2</v>
      </c>
      <c r="I456" s="3">
        <v>1</v>
      </c>
      <c r="J456" s="3">
        <v>3</v>
      </c>
      <c r="K456" s="3">
        <v>5</v>
      </c>
      <c r="L456" s="3">
        <v>5</v>
      </c>
      <c r="M456" s="3">
        <v>5</v>
      </c>
      <c r="N456" s="3">
        <v>5</v>
      </c>
      <c r="O456" s="3">
        <v>5</v>
      </c>
      <c r="P456" s="3">
        <v>5</v>
      </c>
      <c r="Q456" s="3">
        <v>4</v>
      </c>
      <c r="R456" s="3">
        <v>4</v>
      </c>
      <c r="S456" s="3">
        <v>5</v>
      </c>
      <c r="T456" s="3">
        <v>4</v>
      </c>
      <c r="U456" s="3">
        <v>3</v>
      </c>
      <c r="V456" s="4"/>
    </row>
    <row r="457" spans="1:22" x14ac:dyDescent="0.2">
      <c r="A457" s="1" t="s">
        <v>104</v>
      </c>
      <c r="B457" s="1" t="s">
        <v>168</v>
      </c>
      <c r="C457" s="1" t="s">
        <v>139</v>
      </c>
      <c r="D457" s="1" t="s">
        <v>192</v>
      </c>
      <c r="E457" s="1" t="s">
        <v>144</v>
      </c>
      <c r="F457" s="3">
        <v>1077</v>
      </c>
      <c r="G457" s="3">
        <v>1</v>
      </c>
      <c r="H457" s="3">
        <v>160</v>
      </c>
      <c r="I457" s="3">
        <v>3</v>
      </c>
      <c r="J457" s="3">
        <v>22</v>
      </c>
      <c r="K457" s="3">
        <v>32</v>
      </c>
      <c r="L457" s="3">
        <v>48</v>
      </c>
      <c r="M457" s="3">
        <v>74</v>
      </c>
      <c r="N457" s="3">
        <v>51</v>
      </c>
      <c r="O457" s="3">
        <v>104</v>
      </c>
      <c r="P457" s="3">
        <v>54</v>
      </c>
      <c r="Q457" s="3">
        <v>43</v>
      </c>
      <c r="R457" s="3">
        <v>48</v>
      </c>
      <c r="S457" s="3">
        <v>62</v>
      </c>
      <c r="T457" s="3">
        <v>67</v>
      </c>
      <c r="U457" s="3">
        <v>308</v>
      </c>
      <c r="V457" s="4"/>
    </row>
    <row r="458" spans="1:22" x14ac:dyDescent="0.2">
      <c r="A458" s="1" t="s">
        <v>104</v>
      </c>
      <c r="B458" s="1" t="s">
        <v>168</v>
      </c>
      <c r="C458" s="1" t="s">
        <v>139</v>
      </c>
      <c r="D458" s="1" t="s">
        <v>192</v>
      </c>
      <c r="E458" s="1" t="s">
        <v>145</v>
      </c>
      <c r="F458" s="4">
        <v>4.3247779944289695</v>
      </c>
      <c r="G458" s="4"/>
      <c r="H458" s="4">
        <v>3.7338481250000002</v>
      </c>
      <c r="I458" s="4"/>
      <c r="J458" s="4">
        <v>4.1401636363636367</v>
      </c>
      <c r="K458" s="4">
        <v>4.2801031250000001</v>
      </c>
      <c r="L458" s="4">
        <v>4.3648958333333345</v>
      </c>
      <c r="M458" s="4">
        <v>4.5213027027027035</v>
      </c>
      <c r="N458" s="4">
        <v>4.5359294117647062</v>
      </c>
      <c r="O458" s="4">
        <v>5.3765519230769234</v>
      </c>
      <c r="P458" s="4">
        <v>4.3086407407407412</v>
      </c>
      <c r="Q458" s="4">
        <v>4.3798534883720937</v>
      </c>
      <c r="R458" s="4">
        <v>4.4618208333333333</v>
      </c>
      <c r="S458" s="4">
        <v>4.3615322580645159</v>
      </c>
      <c r="T458" s="4">
        <v>4.2251014925373136</v>
      </c>
      <c r="U458" s="4">
        <v>4.1923383116883102</v>
      </c>
      <c r="V458" s="4"/>
    </row>
    <row r="459" spans="1:22" x14ac:dyDescent="0.2">
      <c r="A459" s="1" t="s">
        <v>104</v>
      </c>
      <c r="B459" s="1" t="s">
        <v>168</v>
      </c>
      <c r="C459" s="1" t="s">
        <v>139</v>
      </c>
      <c r="D459" s="1" t="s">
        <v>192</v>
      </c>
      <c r="E459" s="1" t="s">
        <v>146</v>
      </c>
      <c r="F459" s="4">
        <v>3.9983938947368416</v>
      </c>
      <c r="G459" s="4"/>
      <c r="H459" s="4">
        <v>3.6938954248366018</v>
      </c>
      <c r="I459" s="4"/>
      <c r="J459" s="4">
        <v>3.9405000000000001</v>
      </c>
      <c r="K459" s="4">
        <v>3.8823647058823534</v>
      </c>
      <c r="L459" s="4">
        <v>4.083333333333333</v>
      </c>
      <c r="M459" s="4">
        <v>3.9394272727272726</v>
      </c>
      <c r="N459" s="4">
        <v>4.2083500000000003</v>
      </c>
      <c r="O459" s="4">
        <v>4.0415999999999999</v>
      </c>
      <c r="P459" s="4">
        <v>4.4129000000000005</v>
      </c>
      <c r="Q459" s="4">
        <v>3.9427000000000003</v>
      </c>
      <c r="R459" s="4">
        <v>3.75</v>
      </c>
      <c r="S459" s="4">
        <v>3.9911736842105263</v>
      </c>
      <c r="T459" s="4">
        <v>3.8865128851540618</v>
      </c>
      <c r="U459" s="4">
        <v>3.8333333333333335</v>
      </c>
      <c r="V459" s="4"/>
    </row>
    <row r="460" spans="1:22" x14ac:dyDescent="0.2">
      <c r="A460" s="1" t="s">
        <v>104</v>
      </c>
      <c r="B460" s="1" t="s">
        <v>168</v>
      </c>
      <c r="C460" s="1" t="s">
        <v>139</v>
      </c>
      <c r="D460" s="1" t="s">
        <v>192</v>
      </c>
      <c r="E460" s="1" t="s">
        <v>147</v>
      </c>
      <c r="F460" s="4">
        <v>4.4223271798080948</v>
      </c>
      <c r="G460" s="4"/>
      <c r="H460" s="4">
        <v>4.1504977124183009</v>
      </c>
      <c r="I460" s="4"/>
      <c r="J460" s="4">
        <v>4.0833000000000004</v>
      </c>
      <c r="K460" s="4">
        <v>4.0833000000000004</v>
      </c>
      <c r="L460" s="4">
        <v>4.3295000000000003</v>
      </c>
      <c r="M460" s="4">
        <v>4.4537000000000004</v>
      </c>
      <c r="N460" s="4">
        <v>4.3295000000000003</v>
      </c>
      <c r="O460" s="4">
        <v>4.2604000000000006</v>
      </c>
      <c r="P460" s="4">
        <v>4.4790999999999999</v>
      </c>
      <c r="Q460" s="4">
        <v>4.3003499999999999</v>
      </c>
      <c r="R460" s="4">
        <v>4.1666500000000006</v>
      </c>
      <c r="S460" s="4">
        <v>4.6667000000000005</v>
      </c>
      <c r="T460" s="4">
        <v>4.0710676470588236</v>
      </c>
      <c r="U460" s="4">
        <v>4.1505204460966523</v>
      </c>
      <c r="V460" s="4"/>
    </row>
    <row r="461" spans="1:22" x14ac:dyDescent="0.2">
      <c r="A461" s="1" t="s">
        <v>104</v>
      </c>
      <c r="B461" s="1" t="s">
        <v>168</v>
      </c>
      <c r="C461" s="1" t="s">
        <v>139</v>
      </c>
      <c r="D461" s="1" t="s">
        <v>192</v>
      </c>
      <c r="E461" s="1" t="s">
        <v>148</v>
      </c>
      <c r="F461" s="4">
        <v>4.8033936893203881</v>
      </c>
      <c r="G461" s="4"/>
      <c r="H461" s="4">
        <v>4.6071</v>
      </c>
      <c r="I461" s="4"/>
      <c r="J461" s="4">
        <v>4.625</v>
      </c>
      <c r="K461" s="4">
        <v>4.75</v>
      </c>
      <c r="L461" s="4">
        <v>4.4722000000000008</v>
      </c>
      <c r="M461" s="4">
        <v>4.8690238095238092</v>
      </c>
      <c r="N461" s="4">
        <v>5.0750000000000002</v>
      </c>
      <c r="O461" s="4">
        <v>5.245333333333333</v>
      </c>
      <c r="P461" s="4">
        <v>4.5833000000000004</v>
      </c>
      <c r="Q461" s="4">
        <v>4.6582535714285713</v>
      </c>
      <c r="R461" s="4">
        <v>4.659086363636364</v>
      </c>
      <c r="S461" s="4">
        <v>4.6716969696969697</v>
      </c>
      <c r="T461" s="4">
        <v>4.4429166666666671</v>
      </c>
      <c r="U461" s="4">
        <v>4.8854250000000006</v>
      </c>
      <c r="V461" s="4"/>
    </row>
    <row r="462" spans="1:22" x14ac:dyDescent="0.2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2" x14ac:dyDescent="0.2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2" x14ac:dyDescent="0.2"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6:21" x14ac:dyDescent="0.2"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6:21" x14ac:dyDescent="0.2"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6:21" x14ac:dyDescent="0.2"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6:21" x14ac:dyDescent="0.2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6:21" x14ac:dyDescent="0.2"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6:21" x14ac:dyDescent="0.2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6:21" x14ac:dyDescent="0.2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6:21" x14ac:dyDescent="0.2"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6:21" x14ac:dyDescent="0.2"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6:21" x14ac:dyDescent="0.2"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6:21" x14ac:dyDescent="0.2"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6:21" x14ac:dyDescent="0.2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6:21" x14ac:dyDescent="0.2"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6:21" x14ac:dyDescent="0.2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6:21" x14ac:dyDescent="0.2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6:21" x14ac:dyDescent="0.2"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6:21" x14ac:dyDescent="0.2"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6:21" x14ac:dyDescent="0.2"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6:21" x14ac:dyDescent="0.2"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6:21" x14ac:dyDescent="0.2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6:21" x14ac:dyDescent="0.2"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6:21" x14ac:dyDescent="0.2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6:21" x14ac:dyDescent="0.2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6:21" x14ac:dyDescent="0.2"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6:21" x14ac:dyDescent="0.2"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6:21" x14ac:dyDescent="0.2"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6:21" x14ac:dyDescent="0.2"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6:21" x14ac:dyDescent="0.2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6:21" x14ac:dyDescent="0.2"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6:21" x14ac:dyDescent="0.2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6:21" x14ac:dyDescent="0.2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6:21" x14ac:dyDescent="0.2"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6:21" x14ac:dyDescent="0.2"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6:21" x14ac:dyDescent="0.2"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6:21" x14ac:dyDescent="0.2"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6:21" x14ac:dyDescent="0.2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6:21" x14ac:dyDescent="0.2"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6:21" x14ac:dyDescent="0.2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6:21" x14ac:dyDescent="0.2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6:21" x14ac:dyDescent="0.2"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6:21" x14ac:dyDescent="0.2"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6:21" x14ac:dyDescent="0.2"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6:21" x14ac:dyDescent="0.2"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6:21" x14ac:dyDescent="0.2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6:21" x14ac:dyDescent="0.2"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6:21" x14ac:dyDescent="0.2"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6:21" x14ac:dyDescent="0.2"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6:21" x14ac:dyDescent="0.2"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6:21" x14ac:dyDescent="0.2"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6:21" x14ac:dyDescent="0.2"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6:21" x14ac:dyDescent="0.2"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6:21" x14ac:dyDescent="0.2"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6:21" x14ac:dyDescent="0.2"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6:21" x14ac:dyDescent="0.2"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6:21" x14ac:dyDescent="0.2"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6:21" x14ac:dyDescent="0.2"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6:21" x14ac:dyDescent="0.2"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6:21" x14ac:dyDescent="0.2"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6:21" x14ac:dyDescent="0.2"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6:21" x14ac:dyDescent="0.2"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6:21" x14ac:dyDescent="0.2"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6:21" x14ac:dyDescent="0.2"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6:21" x14ac:dyDescent="0.2"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6:21" x14ac:dyDescent="0.2"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6:21" x14ac:dyDescent="0.2"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6:21" x14ac:dyDescent="0.2"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6:21" x14ac:dyDescent="0.2"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6:21" x14ac:dyDescent="0.2"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6:21" x14ac:dyDescent="0.2"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6:21" x14ac:dyDescent="0.2"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6:21" x14ac:dyDescent="0.2"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6:21" x14ac:dyDescent="0.2"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6:21" x14ac:dyDescent="0.2"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6:21" x14ac:dyDescent="0.2"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6:21" x14ac:dyDescent="0.2"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6:21" x14ac:dyDescent="0.2"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6:21" x14ac:dyDescent="0.2"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6:21" x14ac:dyDescent="0.2"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6:21" x14ac:dyDescent="0.2"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6:21" x14ac:dyDescent="0.2"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6:21" x14ac:dyDescent="0.2"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6:21" x14ac:dyDescent="0.2"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6:21" x14ac:dyDescent="0.2"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6:21" x14ac:dyDescent="0.2"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6:21" x14ac:dyDescent="0.2"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6:21" x14ac:dyDescent="0.2"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6:21" x14ac:dyDescent="0.2"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6:21" x14ac:dyDescent="0.2"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6:21" x14ac:dyDescent="0.2"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6:21" x14ac:dyDescent="0.2"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6:21" x14ac:dyDescent="0.2"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6:21" x14ac:dyDescent="0.2"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6:21" x14ac:dyDescent="0.2"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6:21" x14ac:dyDescent="0.2"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6:21" x14ac:dyDescent="0.2"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6:21" x14ac:dyDescent="0.2"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6:21" x14ac:dyDescent="0.2"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6:21" x14ac:dyDescent="0.2"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6:21" x14ac:dyDescent="0.2"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6:21" x14ac:dyDescent="0.2"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6:21" x14ac:dyDescent="0.2"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6:21" x14ac:dyDescent="0.2"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6:21" x14ac:dyDescent="0.2"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6:21" x14ac:dyDescent="0.2"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6:21" x14ac:dyDescent="0.2"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6:21" x14ac:dyDescent="0.2"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6:21" x14ac:dyDescent="0.2"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6:21" x14ac:dyDescent="0.2"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6:21" x14ac:dyDescent="0.2"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6:21" x14ac:dyDescent="0.2"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6:21" x14ac:dyDescent="0.2"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6:21" x14ac:dyDescent="0.2"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6:21" x14ac:dyDescent="0.2"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6:21" x14ac:dyDescent="0.2"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6:21" x14ac:dyDescent="0.2"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6:21" x14ac:dyDescent="0.2"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6:21" x14ac:dyDescent="0.2"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6:21" x14ac:dyDescent="0.2"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6:21" x14ac:dyDescent="0.2"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6:21" x14ac:dyDescent="0.2"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6:21" x14ac:dyDescent="0.2"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6:21" x14ac:dyDescent="0.2"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6:21" x14ac:dyDescent="0.2"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6:21" x14ac:dyDescent="0.2"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6:21" x14ac:dyDescent="0.2"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6:21" x14ac:dyDescent="0.2"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6:21" x14ac:dyDescent="0.2"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6:21" x14ac:dyDescent="0.2"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6:21" x14ac:dyDescent="0.2"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6:21" x14ac:dyDescent="0.2"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6:21" x14ac:dyDescent="0.2"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6:21" x14ac:dyDescent="0.2"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6:21" x14ac:dyDescent="0.2"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6:21" x14ac:dyDescent="0.2"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6:21" x14ac:dyDescent="0.2"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6:21" x14ac:dyDescent="0.2"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6:21" x14ac:dyDescent="0.2"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6:21" x14ac:dyDescent="0.2"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6:21" x14ac:dyDescent="0.2"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6:21" x14ac:dyDescent="0.2"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6:21" x14ac:dyDescent="0.2"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6:21" x14ac:dyDescent="0.2"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6:21" x14ac:dyDescent="0.2"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6:21" x14ac:dyDescent="0.2"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6:21" x14ac:dyDescent="0.2"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6:21" x14ac:dyDescent="0.2"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6:21" x14ac:dyDescent="0.2"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</sheetData>
  <autoFilter ref="A1:V461"/>
  <pageMargins left="0.75" right="0.75" top="1" bottom="1" header="0.5" footer="0.5"/>
  <pageSetup scale="78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687"/>
  <sheetViews>
    <sheetView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2.75" x14ac:dyDescent="0.2"/>
  <cols>
    <col min="1" max="1" width="15.7109375" style="1" bestFit="1" customWidth="1"/>
    <col min="2" max="2" width="23.5703125" style="1" customWidth="1"/>
    <col min="3" max="3" width="39" style="1" bestFit="1" customWidth="1"/>
    <col min="4" max="4" width="30.85546875" style="1" bestFit="1" customWidth="1"/>
    <col min="5" max="7" width="12" style="1" bestFit="1" customWidth="1"/>
    <col min="8" max="16384" width="9.140625" style="1"/>
  </cols>
  <sheetData>
    <row r="1" spans="1:20" s="2" customFormat="1" ht="27" customHeight="1" x14ac:dyDescent="0.2">
      <c r="A1" s="35" t="s">
        <v>1</v>
      </c>
      <c r="B1" s="35" t="s">
        <v>101</v>
      </c>
      <c r="C1" s="35" t="s">
        <v>15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174</v>
      </c>
      <c r="L1" s="35" t="s">
        <v>176</v>
      </c>
      <c r="M1" s="35" t="s">
        <v>182</v>
      </c>
      <c r="N1" s="35" t="s">
        <v>191</v>
      </c>
      <c r="O1" s="35" t="s">
        <v>204</v>
      </c>
      <c r="P1" s="35" t="s">
        <v>212</v>
      </c>
      <c r="Q1" s="35" t="s">
        <v>213</v>
      </c>
      <c r="R1" s="35" t="s">
        <v>214</v>
      </c>
      <c r="S1" s="35" t="s">
        <v>215</v>
      </c>
      <c r="T1" s="35" t="s">
        <v>240</v>
      </c>
    </row>
    <row r="2" spans="1:20" x14ac:dyDescent="0.2">
      <c r="A2" s="1" t="s">
        <v>10</v>
      </c>
      <c r="B2" s="1" t="s">
        <v>106</v>
      </c>
      <c r="C2" s="1" t="s">
        <v>17</v>
      </c>
      <c r="D2" s="1" t="s">
        <v>138</v>
      </c>
      <c r="E2" s="3">
        <v>5</v>
      </c>
      <c r="F2" s="3">
        <v>4</v>
      </c>
      <c r="G2" s="3">
        <v>4</v>
      </c>
      <c r="H2" s="3">
        <v>4</v>
      </c>
      <c r="I2" s="3">
        <v>4</v>
      </c>
      <c r="J2" s="3">
        <v>4</v>
      </c>
      <c r="K2" s="3">
        <v>4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  <c r="R2" s="3">
        <v>5</v>
      </c>
      <c r="S2" s="3">
        <v>5</v>
      </c>
      <c r="T2" s="3">
        <v>5</v>
      </c>
    </row>
    <row r="3" spans="1:20" x14ac:dyDescent="0.2">
      <c r="A3" s="1" t="s">
        <v>10</v>
      </c>
      <c r="B3" s="1" t="s">
        <v>106</v>
      </c>
      <c r="C3" s="1" t="s">
        <v>17</v>
      </c>
      <c r="D3" s="1" t="s">
        <v>144</v>
      </c>
      <c r="E3" s="3">
        <v>1092</v>
      </c>
      <c r="F3" s="3">
        <v>101</v>
      </c>
      <c r="G3" s="3">
        <v>111</v>
      </c>
      <c r="H3" s="3">
        <v>116</v>
      </c>
      <c r="I3" s="3">
        <v>114</v>
      </c>
      <c r="J3" s="3">
        <v>81</v>
      </c>
      <c r="K3" s="3">
        <v>87</v>
      </c>
      <c r="L3" s="3">
        <v>76</v>
      </c>
      <c r="M3" s="3">
        <v>79</v>
      </c>
      <c r="N3" s="3">
        <v>79</v>
      </c>
      <c r="O3" s="3">
        <v>49</v>
      </c>
      <c r="P3" s="3">
        <v>44</v>
      </c>
      <c r="Q3" s="3">
        <v>35</v>
      </c>
      <c r="R3" s="3">
        <v>45</v>
      </c>
      <c r="S3" s="3">
        <v>31</v>
      </c>
      <c r="T3" s="3">
        <v>44</v>
      </c>
    </row>
    <row r="4" spans="1:20" x14ac:dyDescent="0.2">
      <c r="A4" s="1" t="s">
        <v>10</v>
      </c>
      <c r="B4" s="1" t="s">
        <v>106</v>
      </c>
      <c r="C4" s="1" t="s">
        <v>17</v>
      </c>
      <c r="D4" s="1" t="s">
        <v>145</v>
      </c>
      <c r="E4" s="4">
        <v>4.1467710622710623</v>
      </c>
      <c r="F4" s="4">
        <v>4.2354930693069308</v>
      </c>
      <c r="G4" s="4">
        <v>4.1509432432432432</v>
      </c>
      <c r="H4" s="4">
        <v>4.0731051724137934</v>
      </c>
      <c r="I4" s="4">
        <v>4.0058307017543866</v>
      </c>
      <c r="J4" s="4">
        <v>4.3066370370370377</v>
      </c>
      <c r="K4" s="4">
        <v>4.240716091954023</v>
      </c>
      <c r="L4" s="4">
        <v>4.4736328947368422</v>
      </c>
      <c r="M4" s="4">
        <v>4.3045493670886072</v>
      </c>
      <c r="N4" s="4">
        <v>4.0029329113924046</v>
      </c>
      <c r="O4" s="4">
        <v>4.1437448979591833</v>
      </c>
      <c r="P4" s="4">
        <v>3.9138954545454543</v>
      </c>
      <c r="Q4" s="4">
        <v>4.0082228571428571</v>
      </c>
      <c r="R4" s="4">
        <v>4.147202222222222</v>
      </c>
      <c r="S4" s="4">
        <v>3.6903483870967744</v>
      </c>
      <c r="T4" s="4">
        <v>4.0898840909090914</v>
      </c>
    </row>
    <row r="5" spans="1:20" x14ac:dyDescent="0.2">
      <c r="A5" s="1" t="s">
        <v>10</v>
      </c>
      <c r="B5" s="1" t="s">
        <v>106</v>
      </c>
      <c r="C5" s="1" t="s">
        <v>17</v>
      </c>
      <c r="D5" s="1" t="s">
        <v>146</v>
      </c>
      <c r="E5" s="4">
        <v>4.1016402439024402</v>
      </c>
      <c r="F5" s="4">
        <v>4.0912951015531664</v>
      </c>
      <c r="G5" s="4">
        <v>4.03011006097561</v>
      </c>
      <c r="H5" s="4">
        <v>3.8609844827586208</v>
      </c>
      <c r="I5" s="4">
        <v>3.8878717391304352</v>
      </c>
      <c r="J5" s="4">
        <v>4.0584541666666674</v>
      </c>
      <c r="K5" s="4">
        <v>4.0009562499999998</v>
      </c>
      <c r="L5" s="4">
        <v>4.1795157894736841</v>
      </c>
      <c r="M5" s="4">
        <v>4.0658210526315797</v>
      </c>
      <c r="N5" s="4">
        <v>3.7834562500000004</v>
      </c>
      <c r="O5" s="4">
        <v>3.9536160000000002</v>
      </c>
      <c r="P5" s="4">
        <v>3.7897499999999997</v>
      </c>
      <c r="Q5" s="4">
        <v>3.6849000000000003</v>
      </c>
      <c r="R5" s="4">
        <v>3.6942928571428575</v>
      </c>
      <c r="S5" s="4">
        <v>3.68926</v>
      </c>
      <c r="T5" s="4">
        <v>3.5</v>
      </c>
    </row>
    <row r="6" spans="1:20" x14ac:dyDescent="0.2">
      <c r="A6" s="1" t="s">
        <v>10</v>
      </c>
      <c r="B6" s="1" t="s">
        <v>106</v>
      </c>
      <c r="C6" s="1" t="s">
        <v>17</v>
      </c>
      <c r="D6" s="1" t="s">
        <v>147</v>
      </c>
      <c r="E6" s="4">
        <v>4.1764471428571435</v>
      </c>
      <c r="F6" s="4">
        <v>4.1872580645161293</v>
      </c>
      <c r="G6" s="4">
        <v>4.1660975609756097</v>
      </c>
      <c r="H6" s="4">
        <v>4.0175314215341311</v>
      </c>
      <c r="I6" s="4">
        <v>3.9425634057971015</v>
      </c>
      <c r="J6" s="4">
        <v>4.2562655555555562</v>
      </c>
      <c r="K6" s="4">
        <v>4.2608210648148148</v>
      </c>
      <c r="L6" s="4">
        <v>4.2976190476190474</v>
      </c>
      <c r="M6" s="4">
        <v>4.1093999999999999</v>
      </c>
      <c r="N6" s="4">
        <v>4.0564677419354833</v>
      </c>
      <c r="O6" s="4">
        <v>4.2576000000000001</v>
      </c>
      <c r="P6" s="4">
        <v>3.8498615384615382</v>
      </c>
      <c r="Q6" s="4">
        <v>3.9859933333333335</v>
      </c>
      <c r="R6" s="4">
        <v>3.9826884615384617</v>
      </c>
      <c r="S6" s="4">
        <v>3.7161769230769228</v>
      </c>
      <c r="T6" s="4">
        <v>3.661546153846154</v>
      </c>
    </row>
    <row r="7" spans="1:20" x14ac:dyDescent="0.2">
      <c r="A7" s="1" t="s">
        <v>10</v>
      </c>
      <c r="B7" s="1" t="s">
        <v>106</v>
      </c>
      <c r="C7" s="1" t="s">
        <v>17</v>
      </c>
      <c r="D7" s="1" t="s">
        <v>148</v>
      </c>
      <c r="E7" s="4">
        <v>4.2541730000000006</v>
      </c>
      <c r="F7" s="4">
        <v>4.5115999999999996</v>
      </c>
      <c r="G7" s="4">
        <v>4.32</v>
      </c>
      <c r="H7" s="4">
        <v>4.2324323554421772</v>
      </c>
      <c r="I7" s="4">
        <v>4.1109570512820515</v>
      </c>
      <c r="J7" s="4">
        <v>4.4172701010101019</v>
      </c>
      <c r="K7" s="4">
        <v>4.550574814814814</v>
      </c>
      <c r="L7" s="4">
        <v>5.1793454545454543</v>
      </c>
      <c r="M7" s="4">
        <v>4.2677925925925928</v>
      </c>
      <c r="N7" s="4">
        <v>4.0993428571428572</v>
      </c>
      <c r="O7" s="4">
        <v>4.7083124999999999</v>
      </c>
      <c r="P7" s="4">
        <v>3.9407615384615386</v>
      </c>
      <c r="Q7" s="4">
        <v>4.2742000000000004</v>
      </c>
      <c r="R7" s="4">
        <v>4.3955603365384617</v>
      </c>
      <c r="S7" s="4">
        <v>3.7791142857142859</v>
      </c>
      <c r="T7" s="4">
        <v>3.7634333333333334</v>
      </c>
    </row>
    <row r="8" spans="1:20" x14ac:dyDescent="0.2">
      <c r="A8" s="1" t="s">
        <v>10</v>
      </c>
      <c r="B8" s="1" t="s">
        <v>106</v>
      </c>
      <c r="C8" s="1" t="s">
        <v>17</v>
      </c>
      <c r="D8" s="1" t="s">
        <v>149</v>
      </c>
      <c r="E8" s="3">
        <v>408</v>
      </c>
      <c r="F8" s="3">
        <v>38</v>
      </c>
      <c r="G8" s="3">
        <v>33</v>
      </c>
      <c r="H8" s="3">
        <v>30</v>
      </c>
      <c r="I8" s="3">
        <v>38</v>
      </c>
      <c r="J8" s="3">
        <v>37</v>
      </c>
      <c r="K8" s="3">
        <v>48</v>
      </c>
      <c r="L8" s="3">
        <v>44</v>
      </c>
      <c r="M8" s="3">
        <v>31</v>
      </c>
      <c r="N8" s="3">
        <v>10</v>
      </c>
      <c r="O8" s="3">
        <v>19</v>
      </c>
      <c r="P8" s="3">
        <v>23</v>
      </c>
      <c r="Q8" s="3">
        <v>11</v>
      </c>
      <c r="R8" s="3">
        <v>12</v>
      </c>
      <c r="S8" s="3">
        <v>17</v>
      </c>
      <c r="T8" s="3">
        <v>17</v>
      </c>
    </row>
    <row r="9" spans="1:20" x14ac:dyDescent="0.2">
      <c r="A9" s="1" t="s">
        <v>10</v>
      </c>
      <c r="B9" s="1" t="s">
        <v>106</v>
      </c>
      <c r="C9" s="1" t="s">
        <v>17</v>
      </c>
      <c r="D9" s="1" t="s">
        <v>150</v>
      </c>
      <c r="E9" s="4">
        <v>4.4487705882352939</v>
      </c>
      <c r="F9" s="4">
        <v>4.1666894736842108</v>
      </c>
      <c r="G9" s="4">
        <v>4.121184848484849</v>
      </c>
      <c r="H9" s="4">
        <v>4.5000133333333334</v>
      </c>
      <c r="I9" s="4">
        <v>4.7634210526315783</v>
      </c>
      <c r="J9" s="4">
        <v>4.4437837837837844</v>
      </c>
      <c r="K9" s="4">
        <v>5.0902708333333333</v>
      </c>
      <c r="L9" s="4">
        <v>4.227286363636364</v>
      </c>
      <c r="M9" s="4">
        <v>4.2795709677419351</v>
      </c>
      <c r="N9" s="4">
        <v>4.8333200000000005</v>
      </c>
      <c r="O9" s="4">
        <v>4.2631421052631584</v>
      </c>
      <c r="P9" s="4">
        <v>4.3043739130434782</v>
      </c>
      <c r="Q9" s="4">
        <v>4.1212363636363643</v>
      </c>
      <c r="R9" s="4">
        <v>3.5</v>
      </c>
      <c r="S9" s="4">
        <v>3.7647235294117651</v>
      </c>
      <c r="T9" s="4">
        <v>5.7451176470588239</v>
      </c>
    </row>
    <row r="10" spans="1:20" x14ac:dyDescent="0.2">
      <c r="A10" s="1" t="s">
        <v>10</v>
      </c>
      <c r="B10" s="1" t="s">
        <v>106</v>
      </c>
      <c r="C10" s="1" t="s">
        <v>193</v>
      </c>
      <c r="D10" s="1" t="s">
        <v>149</v>
      </c>
      <c r="E10" s="3">
        <v>999</v>
      </c>
      <c r="F10" s="3">
        <v>88</v>
      </c>
      <c r="G10" s="3">
        <v>85</v>
      </c>
      <c r="H10" s="3">
        <v>70</v>
      </c>
      <c r="I10" s="3">
        <v>71</v>
      </c>
      <c r="J10" s="3">
        <v>87</v>
      </c>
      <c r="K10" s="3">
        <v>79</v>
      </c>
      <c r="L10" s="3">
        <v>93</v>
      </c>
      <c r="M10" s="3">
        <v>74</v>
      </c>
      <c r="N10" s="3">
        <v>74</v>
      </c>
      <c r="O10" s="3">
        <v>56</v>
      </c>
      <c r="P10" s="3">
        <v>57</v>
      </c>
      <c r="Q10" s="3">
        <v>46</v>
      </c>
      <c r="R10" s="3">
        <v>43</v>
      </c>
      <c r="S10" s="3">
        <v>37</v>
      </c>
      <c r="T10" s="3">
        <v>39</v>
      </c>
    </row>
    <row r="11" spans="1:20" x14ac:dyDescent="0.2">
      <c r="A11" s="1" t="s">
        <v>10</v>
      </c>
      <c r="B11" s="1" t="s">
        <v>106</v>
      </c>
      <c r="C11" s="1" t="s">
        <v>193</v>
      </c>
      <c r="D11" s="1" t="s">
        <v>150</v>
      </c>
      <c r="E11" s="4">
        <v>4.6215526526526522</v>
      </c>
      <c r="F11" s="4">
        <v>4.8409113636363639</v>
      </c>
      <c r="G11" s="4">
        <v>4.4314094117647063</v>
      </c>
      <c r="H11" s="4">
        <v>4.6285428571428575</v>
      </c>
      <c r="I11" s="4">
        <v>5.0161971830985914</v>
      </c>
      <c r="J11" s="4">
        <v>4.6488505747126432</v>
      </c>
      <c r="K11" s="4">
        <v>4.9957658227848105</v>
      </c>
      <c r="L11" s="4">
        <v>4.541188172043011</v>
      </c>
      <c r="M11" s="4">
        <v>4.409863513513514</v>
      </c>
      <c r="N11" s="4">
        <v>4.5270175675675679</v>
      </c>
      <c r="O11" s="4">
        <v>4.3393089285714286</v>
      </c>
      <c r="P11" s="4">
        <v>4.2748789473684221</v>
      </c>
      <c r="Q11" s="4">
        <v>4.5579913043478255</v>
      </c>
      <c r="R11" s="4">
        <v>4.4186116279069774</v>
      </c>
      <c r="S11" s="4">
        <v>4.51351891891892</v>
      </c>
      <c r="T11" s="4">
        <v>5.0769333333333337</v>
      </c>
    </row>
    <row r="12" spans="1:20" x14ac:dyDescent="0.2">
      <c r="A12" s="1" t="s">
        <v>10</v>
      </c>
      <c r="B12" s="1" t="s">
        <v>106</v>
      </c>
      <c r="C12" s="1" t="s">
        <v>18</v>
      </c>
      <c r="D12" s="1" t="s">
        <v>138</v>
      </c>
      <c r="E12" s="3">
        <v>5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</row>
    <row r="13" spans="1:20" x14ac:dyDescent="0.2">
      <c r="A13" s="1" t="s">
        <v>10</v>
      </c>
      <c r="B13" s="1" t="s">
        <v>106</v>
      </c>
      <c r="C13" s="1" t="s">
        <v>18</v>
      </c>
      <c r="D13" s="1" t="s">
        <v>144</v>
      </c>
      <c r="E13" s="3">
        <v>1081</v>
      </c>
      <c r="F13" s="3">
        <v>83</v>
      </c>
      <c r="G13" s="3">
        <v>86</v>
      </c>
      <c r="H13" s="3">
        <v>65</v>
      </c>
      <c r="I13" s="3">
        <v>89</v>
      </c>
      <c r="J13" s="3">
        <v>80</v>
      </c>
      <c r="K13" s="3">
        <v>92</v>
      </c>
      <c r="L13" s="3">
        <v>98</v>
      </c>
      <c r="M13" s="3">
        <v>96</v>
      </c>
      <c r="N13" s="3">
        <v>97</v>
      </c>
      <c r="O13" s="3">
        <v>67</v>
      </c>
      <c r="P13" s="3">
        <v>58</v>
      </c>
      <c r="Q13" s="3">
        <v>49</v>
      </c>
      <c r="R13" s="3">
        <v>50</v>
      </c>
      <c r="S13" s="3">
        <v>33</v>
      </c>
      <c r="T13" s="3">
        <v>38</v>
      </c>
    </row>
    <row r="14" spans="1:20" x14ac:dyDescent="0.2">
      <c r="A14" s="1" t="s">
        <v>10</v>
      </c>
      <c r="B14" s="1" t="s">
        <v>106</v>
      </c>
      <c r="C14" s="1" t="s">
        <v>18</v>
      </c>
      <c r="D14" s="1" t="s">
        <v>145</v>
      </c>
      <c r="E14" s="4">
        <v>4.2245052728954668</v>
      </c>
      <c r="F14" s="4">
        <v>4.3386855421686752</v>
      </c>
      <c r="G14" s="4">
        <v>4.2766127906976754</v>
      </c>
      <c r="H14" s="4">
        <v>4.5207123076923086</v>
      </c>
      <c r="I14" s="4">
        <v>4.1813146067415738</v>
      </c>
      <c r="J14" s="4">
        <v>4.0062312500000008</v>
      </c>
      <c r="K14" s="4">
        <v>4.4676663043478264</v>
      </c>
      <c r="L14" s="4">
        <v>4.1894153061224486</v>
      </c>
      <c r="M14" s="4">
        <v>4.3393083333333342</v>
      </c>
      <c r="N14" s="4">
        <v>4.1457432989690721</v>
      </c>
      <c r="O14" s="4">
        <v>4.2891970149253735</v>
      </c>
      <c r="P14" s="4">
        <v>3.8931086206896555</v>
      </c>
      <c r="Q14" s="4">
        <v>4.3154183673469388</v>
      </c>
      <c r="R14" s="4">
        <v>4.0950759999999997</v>
      </c>
      <c r="S14" s="4">
        <v>3.945548484848485</v>
      </c>
      <c r="T14" s="4">
        <v>4.0110842105263158</v>
      </c>
    </row>
    <row r="15" spans="1:20" x14ac:dyDescent="0.2">
      <c r="A15" s="1" t="s">
        <v>10</v>
      </c>
      <c r="B15" s="1" t="s">
        <v>106</v>
      </c>
      <c r="C15" s="1" t="s">
        <v>18</v>
      </c>
      <c r="D15" s="1" t="s">
        <v>146</v>
      </c>
      <c r="E15" s="4">
        <v>4.1924412371134014</v>
      </c>
      <c r="F15" s="4">
        <v>4.1635045454545452</v>
      </c>
      <c r="G15" s="4">
        <v>4.0235020270270274</v>
      </c>
      <c r="H15" s="4">
        <v>4.0195409090909093</v>
      </c>
      <c r="I15" s="4">
        <v>4.064521951219513</v>
      </c>
      <c r="J15" s="4">
        <v>3.9108237185461325</v>
      </c>
      <c r="K15" s="4">
        <v>4.3640469298245614</v>
      </c>
      <c r="L15" s="4">
        <v>3.8440205128205127</v>
      </c>
      <c r="M15" s="4">
        <v>3.9629666666666674</v>
      </c>
      <c r="N15" s="4">
        <v>4.0667</v>
      </c>
      <c r="O15" s="4">
        <v>3.8525875000000003</v>
      </c>
      <c r="P15" s="4">
        <v>3.7778000000000005</v>
      </c>
      <c r="Q15" s="4">
        <v>4.0010599999999998</v>
      </c>
      <c r="R15" s="4">
        <v>4.0409978835978837</v>
      </c>
      <c r="S15" s="4">
        <v>3.7291125000000003</v>
      </c>
      <c r="T15" s="4">
        <v>3.8628</v>
      </c>
    </row>
    <row r="16" spans="1:20" x14ac:dyDescent="0.2">
      <c r="A16" s="1" t="s">
        <v>10</v>
      </c>
      <c r="B16" s="1" t="s">
        <v>106</v>
      </c>
      <c r="C16" s="1" t="s">
        <v>18</v>
      </c>
      <c r="D16" s="1" t="s">
        <v>147</v>
      </c>
      <c r="E16" s="4">
        <v>4.4354224299065423</v>
      </c>
      <c r="F16" s="4">
        <v>4.6827000000000005</v>
      </c>
      <c r="G16" s="4">
        <v>4.2711980769230777</v>
      </c>
      <c r="H16" s="4">
        <v>4.0416687500000004</v>
      </c>
      <c r="I16" s="4">
        <v>4.1499203703703706</v>
      </c>
      <c r="J16" s="4">
        <v>4.1941034482758628</v>
      </c>
      <c r="K16" s="4">
        <v>4.4852888888888884</v>
      </c>
      <c r="L16" s="4">
        <v>4.5</v>
      </c>
      <c r="M16" s="4">
        <v>4.6755777777777778</v>
      </c>
      <c r="N16" s="4">
        <v>4.3055666666666674</v>
      </c>
      <c r="O16" s="4">
        <v>4.0630875</v>
      </c>
      <c r="P16" s="4">
        <v>3.7876322580645168</v>
      </c>
      <c r="Q16" s="4">
        <v>4.3027499999999996</v>
      </c>
      <c r="R16" s="4">
        <v>4.1481407407407414</v>
      </c>
      <c r="S16" s="4">
        <v>4.1977562500000003</v>
      </c>
      <c r="T16" s="4">
        <v>3.9973684210526317</v>
      </c>
    </row>
    <row r="17" spans="1:20" x14ac:dyDescent="0.2">
      <c r="A17" s="1" t="s">
        <v>10</v>
      </c>
      <c r="B17" s="1" t="s">
        <v>106</v>
      </c>
      <c r="C17" s="1" t="s">
        <v>18</v>
      </c>
      <c r="D17" s="1" t="s">
        <v>148</v>
      </c>
      <c r="E17" s="4">
        <v>4.5108860000000002</v>
      </c>
      <c r="F17" s="4">
        <v>4.7789000000000001</v>
      </c>
      <c r="G17" s="4">
        <v>4.5777730769230773</v>
      </c>
      <c r="H17" s="4">
        <v>7.8690000000000007</v>
      </c>
      <c r="I17" s="4">
        <v>4.4816703703703702</v>
      </c>
      <c r="J17" s="4">
        <v>4.5648</v>
      </c>
      <c r="K17" s="4">
        <v>4.7387722222222219</v>
      </c>
      <c r="L17" s="4">
        <v>4.515544444444445</v>
      </c>
      <c r="M17" s="4">
        <v>5.1428000000000003</v>
      </c>
      <c r="N17" s="4">
        <v>4.4547205882352952</v>
      </c>
      <c r="O17" s="4">
        <v>4.448758333333334</v>
      </c>
      <c r="P17" s="4">
        <v>3.9414000000000002</v>
      </c>
      <c r="Q17" s="4">
        <v>4.4823533333333332</v>
      </c>
      <c r="R17" s="4">
        <v>4.3101857142857138</v>
      </c>
      <c r="S17" s="4">
        <v>4.6664000000000003</v>
      </c>
      <c r="T17" s="4">
        <v>4.1110999999999995</v>
      </c>
    </row>
    <row r="18" spans="1:20" x14ac:dyDescent="0.2">
      <c r="A18" s="1" t="s">
        <v>10</v>
      </c>
      <c r="B18" s="1" t="s">
        <v>106</v>
      </c>
      <c r="C18" s="1" t="s">
        <v>18</v>
      </c>
      <c r="D18" s="1" t="s">
        <v>149</v>
      </c>
      <c r="E18" s="3">
        <v>69</v>
      </c>
      <c r="F18" s="3">
        <v>4</v>
      </c>
      <c r="G18" s="3">
        <v>4</v>
      </c>
      <c r="H18" s="3">
        <v>8</v>
      </c>
      <c r="I18" s="3">
        <v>4</v>
      </c>
      <c r="J18" s="3">
        <v>5</v>
      </c>
      <c r="K18" s="3">
        <v>5</v>
      </c>
      <c r="L18" s="3">
        <v>6</v>
      </c>
      <c r="M18" s="3">
        <v>6</v>
      </c>
      <c r="N18" s="3">
        <v>3</v>
      </c>
      <c r="O18" s="3">
        <v>7</v>
      </c>
      <c r="P18" s="3">
        <v>6</v>
      </c>
      <c r="Q18" s="3">
        <v>2</v>
      </c>
      <c r="R18" s="3">
        <v>4</v>
      </c>
      <c r="S18" s="3">
        <v>4</v>
      </c>
      <c r="T18" s="3">
        <v>1</v>
      </c>
    </row>
    <row r="19" spans="1:20" x14ac:dyDescent="0.2">
      <c r="A19" s="1" t="s">
        <v>10</v>
      </c>
      <c r="B19" s="1" t="s">
        <v>106</v>
      </c>
      <c r="C19" s="1" t="s">
        <v>18</v>
      </c>
      <c r="D19" s="1" t="s">
        <v>150</v>
      </c>
      <c r="E19" s="4">
        <v>4.3766710144927545</v>
      </c>
      <c r="F19" s="4"/>
      <c r="G19" s="4"/>
      <c r="H19" s="4">
        <v>4.5</v>
      </c>
      <c r="I19" s="4"/>
      <c r="J19" s="4">
        <v>4.33</v>
      </c>
      <c r="K19" s="4">
        <v>3.7333399999999997</v>
      </c>
      <c r="L19" s="4">
        <v>4.6111000000000004</v>
      </c>
      <c r="M19" s="4">
        <v>4.5555666666666674</v>
      </c>
      <c r="N19" s="4"/>
      <c r="O19" s="4">
        <v>4.2857142857142856</v>
      </c>
      <c r="P19" s="4">
        <v>5.0555666666666665</v>
      </c>
      <c r="Q19" s="4"/>
      <c r="R19" s="4"/>
      <c r="S19" s="4"/>
      <c r="T19" s="4"/>
    </row>
    <row r="20" spans="1:20" x14ac:dyDescent="0.2">
      <c r="A20" s="1" t="s">
        <v>10</v>
      </c>
      <c r="B20" s="1" t="s">
        <v>106</v>
      </c>
      <c r="C20" s="1" t="s">
        <v>19</v>
      </c>
      <c r="D20" s="1" t="s">
        <v>138</v>
      </c>
      <c r="E20" s="3">
        <v>3</v>
      </c>
      <c r="F20" s="3">
        <v>3</v>
      </c>
      <c r="G20" s="3">
        <v>2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</row>
    <row r="21" spans="1:20" x14ac:dyDescent="0.2">
      <c r="A21" s="1" t="s">
        <v>10</v>
      </c>
      <c r="B21" s="1" t="s">
        <v>106</v>
      </c>
      <c r="C21" s="1" t="s">
        <v>19</v>
      </c>
      <c r="D21" s="1" t="s">
        <v>144</v>
      </c>
      <c r="E21" s="3">
        <v>742</v>
      </c>
      <c r="F21" s="3">
        <v>31</v>
      </c>
      <c r="G21" s="3">
        <v>24</v>
      </c>
      <c r="H21" s="3">
        <v>50</v>
      </c>
      <c r="I21" s="3">
        <v>57</v>
      </c>
      <c r="J21" s="3">
        <v>74</v>
      </c>
      <c r="K21" s="3">
        <v>49</v>
      </c>
      <c r="L21" s="3">
        <v>64</v>
      </c>
      <c r="M21" s="3">
        <v>61</v>
      </c>
      <c r="N21" s="3">
        <v>64</v>
      </c>
      <c r="O21" s="3">
        <v>52</v>
      </c>
      <c r="P21" s="3">
        <v>56</v>
      </c>
      <c r="Q21" s="3">
        <v>47</v>
      </c>
      <c r="R21" s="3">
        <v>38</v>
      </c>
      <c r="S21" s="3">
        <v>36</v>
      </c>
      <c r="T21" s="3">
        <v>39</v>
      </c>
    </row>
    <row r="22" spans="1:20" x14ac:dyDescent="0.2">
      <c r="A22" s="1" t="s">
        <v>10</v>
      </c>
      <c r="B22" s="1" t="s">
        <v>106</v>
      </c>
      <c r="C22" s="1" t="s">
        <v>19</v>
      </c>
      <c r="D22" s="1" t="s">
        <v>145</v>
      </c>
      <c r="E22" s="4">
        <v>4.139295148247979</v>
      </c>
      <c r="F22" s="4">
        <v>4.1490483870967738</v>
      </c>
      <c r="G22" s="4">
        <v>4.2979166666666666</v>
      </c>
      <c r="H22" s="4">
        <v>3.9717340000000001</v>
      </c>
      <c r="I22" s="4">
        <v>3.951743859649123</v>
      </c>
      <c r="J22" s="4">
        <v>4.2193000000000005</v>
      </c>
      <c r="K22" s="4">
        <v>4.0982326530612241</v>
      </c>
      <c r="L22" s="4">
        <v>4.2527093750000002</v>
      </c>
      <c r="M22" s="4">
        <v>4.288309836065574</v>
      </c>
      <c r="N22" s="4">
        <v>3.9063109375000002</v>
      </c>
      <c r="O22" s="4">
        <v>4.1923788461538471</v>
      </c>
      <c r="P22" s="4">
        <v>3.9880803571428571</v>
      </c>
      <c r="Q22" s="4">
        <v>4.5363021276595745</v>
      </c>
      <c r="R22" s="4">
        <v>4.1113921052631577</v>
      </c>
      <c r="S22" s="4">
        <v>4.0947138888888883</v>
      </c>
      <c r="T22" s="4">
        <v>4.1220410256410256</v>
      </c>
    </row>
    <row r="23" spans="1:20" x14ac:dyDescent="0.2">
      <c r="A23" s="1" t="s">
        <v>10</v>
      </c>
      <c r="B23" s="1" t="s">
        <v>106</v>
      </c>
      <c r="C23" s="1" t="s">
        <v>19</v>
      </c>
      <c r="D23" s="1" t="s">
        <v>146</v>
      </c>
      <c r="E23" s="4">
        <v>4.0520954248366019</v>
      </c>
      <c r="F23" s="4">
        <v>3.5621714285714288</v>
      </c>
      <c r="G23" s="4">
        <v>3.8041666666666671</v>
      </c>
      <c r="H23" s="4">
        <v>3.9091090909090909</v>
      </c>
      <c r="I23" s="4">
        <v>3.625</v>
      </c>
      <c r="J23" s="4">
        <v>4.0679588235294117</v>
      </c>
      <c r="K23" s="4">
        <v>3.9422923076923078</v>
      </c>
      <c r="L23" s="4">
        <v>3.887235294117648</v>
      </c>
      <c r="M23" s="4">
        <v>3.9888866666666671</v>
      </c>
      <c r="N23" s="4">
        <v>3.7651590909090911</v>
      </c>
      <c r="O23" s="4">
        <v>3.9010500000000001</v>
      </c>
      <c r="P23" s="4">
        <v>3.9204272727272733</v>
      </c>
      <c r="Q23" s="4">
        <v>4.0995695652173909</v>
      </c>
      <c r="R23" s="4">
        <v>3.4833333333333329</v>
      </c>
      <c r="S23" s="4">
        <v>3.6159800000000004</v>
      </c>
      <c r="T23" s="4">
        <v>4</v>
      </c>
    </row>
    <row r="24" spans="1:20" x14ac:dyDescent="0.2">
      <c r="A24" s="1" t="s">
        <v>10</v>
      </c>
      <c r="B24" s="1" t="s">
        <v>106</v>
      </c>
      <c r="C24" s="1" t="s">
        <v>19</v>
      </c>
      <c r="D24" s="1" t="s">
        <v>147</v>
      </c>
      <c r="E24" s="4">
        <v>4.1565495145631068</v>
      </c>
      <c r="F24" s="4">
        <v>3.9999799999999999</v>
      </c>
      <c r="G24" s="4">
        <v>4.2979166666666675</v>
      </c>
      <c r="H24" s="4">
        <v>3.9392307692307691</v>
      </c>
      <c r="I24" s="4">
        <v>3.8716108108108114</v>
      </c>
      <c r="J24" s="4">
        <v>4.2941529411764705</v>
      </c>
      <c r="K24" s="4">
        <v>4.0752173913043483</v>
      </c>
      <c r="L24" s="4">
        <v>4.2916722222222221</v>
      </c>
      <c r="M24" s="4">
        <v>4.3011222222222223</v>
      </c>
      <c r="N24" s="4">
        <v>3.9085350000000005</v>
      </c>
      <c r="O24" s="4">
        <v>3.9656882352941181</v>
      </c>
      <c r="P24" s="4">
        <v>4.0222133333333341</v>
      </c>
      <c r="Q24" s="4">
        <v>4.1944444444444446</v>
      </c>
      <c r="R24" s="4">
        <v>3.7722066666666669</v>
      </c>
      <c r="S24" s="4">
        <v>4.0083299999999999</v>
      </c>
      <c r="T24" s="4">
        <v>4.0227000000000004</v>
      </c>
    </row>
    <row r="25" spans="1:20" x14ac:dyDescent="0.2">
      <c r="A25" s="1" t="s">
        <v>10</v>
      </c>
      <c r="B25" s="1" t="s">
        <v>106</v>
      </c>
      <c r="C25" s="1" t="s">
        <v>19</v>
      </c>
      <c r="D25" s="1" t="s">
        <v>148</v>
      </c>
      <c r="E25" s="4">
        <v>4.2398547826086954</v>
      </c>
      <c r="F25" s="4">
        <v>4.8958500000000003</v>
      </c>
      <c r="G25" s="4">
        <v>4.791666666666667</v>
      </c>
      <c r="H25" s="4">
        <v>4.0897307692307692</v>
      </c>
      <c r="I25" s="4">
        <v>4.4166499999999997</v>
      </c>
      <c r="J25" s="4">
        <v>4.387695652173913</v>
      </c>
      <c r="K25" s="4">
        <v>4.294892307692308</v>
      </c>
      <c r="L25" s="4">
        <v>4.4427689655172422</v>
      </c>
      <c r="M25" s="4">
        <v>4.4404785714285717</v>
      </c>
      <c r="N25" s="4">
        <v>4.0454409090909094</v>
      </c>
      <c r="O25" s="4">
        <v>4.6405368421052637</v>
      </c>
      <c r="P25" s="4">
        <v>4.0394684210526313</v>
      </c>
      <c r="Q25" s="4">
        <v>5.4110733333333334</v>
      </c>
      <c r="R25" s="4">
        <v>4.6323411764705877</v>
      </c>
      <c r="S25" s="4">
        <v>4.4479125000000002</v>
      </c>
      <c r="T25" s="4">
        <v>4.346915384615385</v>
      </c>
    </row>
    <row r="26" spans="1:20" x14ac:dyDescent="0.2">
      <c r="A26" s="1" t="s">
        <v>10</v>
      </c>
      <c r="B26" s="1" t="s">
        <v>106</v>
      </c>
      <c r="C26" s="1" t="s">
        <v>19</v>
      </c>
      <c r="D26" s="1" t="s">
        <v>149</v>
      </c>
      <c r="E26" s="3">
        <v>202</v>
      </c>
      <c r="F26" s="3">
        <v>6</v>
      </c>
      <c r="G26" s="3">
        <v>22</v>
      </c>
      <c r="H26" s="3">
        <v>19</v>
      </c>
      <c r="I26" s="3">
        <v>12</v>
      </c>
      <c r="J26" s="3">
        <v>11</v>
      </c>
      <c r="K26" s="3">
        <v>15</v>
      </c>
      <c r="L26" s="3">
        <v>20</v>
      </c>
      <c r="M26" s="3">
        <v>22</v>
      </c>
      <c r="N26" s="3">
        <v>21</v>
      </c>
      <c r="O26" s="3">
        <v>13</v>
      </c>
      <c r="P26" s="3">
        <v>7</v>
      </c>
      <c r="Q26" s="3">
        <v>10</v>
      </c>
      <c r="R26" s="3">
        <v>11</v>
      </c>
      <c r="S26" s="3">
        <v>5</v>
      </c>
      <c r="T26" s="3">
        <v>8</v>
      </c>
    </row>
    <row r="27" spans="1:20" x14ac:dyDescent="0.2">
      <c r="A27" s="1" t="s">
        <v>10</v>
      </c>
      <c r="B27" s="1" t="s">
        <v>106</v>
      </c>
      <c r="C27" s="1" t="s">
        <v>19</v>
      </c>
      <c r="D27" s="1" t="s">
        <v>150</v>
      </c>
      <c r="E27" s="4">
        <v>4.2061920792079208</v>
      </c>
      <c r="F27" s="4">
        <v>3.9999666666666673</v>
      </c>
      <c r="G27" s="4">
        <v>4.6212363636363643</v>
      </c>
      <c r="H27" s="4">
        <v>4.3859631578947376</v>
      </c>
      <c r="I27" s="4">
        <v>4.333333333333333</v>
      </c>
      <c r="J27" s="4">
        <v>4.331818181818182</v>
      </c>
      <c r="K27" s="4">
        <v>4.0222133333333341</v>
      </c>
      <c r="L27" s="4">
        <v>4.1166800000000006</v>
      </c>
      <c r="M27" s="4">
        <v>4.0000136363636365</v>
      </c>
      <c r="N27" s="4">
        <v>3.8254095238095238</v>
      </c>
      <c r="O27" s="4">
        <v>4.333338461538462</v>
      </c>
      <c r="P27" s="4">
        <v>4.0000142857142853</v>
      </c>
      <c r="Q27" s="4">
        <v>4.2666699999999995</v>
      </c>
      <c r="R27" s="4">
        <v>4.6060272727272729</v>
      </c>
      <c r="S27" s="4">
        <v>3.9999799999999999</v>
      </c>
      <c r="T27" s="4">
        <v>4.0416749999999997</v>
      </c>
    </row>
    <row r="28" spans="1:20" x14ac:dyDescent="0.2">
      <c r="A28" s="1" t="s">
        <v>10</v>
      </c>
      <c r="B28" s="1" t="s">
        <v>106</v>
      </c>
      <c r="C28" s="1" t="s">
        <v>20</v>
      </c>
      <c r="D28" s="1" t="s">
        <v>138</v>
      </c>
      <c r="E28" s="3">
        <v>7</v>
      </c>
      <c r="F28" s="3">
        <v>4</v>
      </c>
      <c r="G28" s="3">
        <v>5</v>
      </c>
      <c r="H28" s="3">
        <v>6</v>
      </c>
      <c r="I28" s="3">
        <v>5</v>
      </c>
      <c r="J28" s="3">
        <v>6</v>
      </c>
      <c r="K28" s="3">
        <v>6</v>
      </c>
      <c r="L28" s="3">
        <v>6</v>
      </c>
      <c r="M28" s="3">
        <v>6</v>
      </c>
      <c r="N28" s="3">
        <v>6</v>
      </c>
      <c r="O28" s="3">
        <v>7</v>
      </c>
      <c r="P28" s="3">
        <v>6</v>
      </c>
      <c r="Q28" s="3">
        <v>7</v>
      </c>
      <c r="R28" s="3">
        <v>7</v>
      </c>
      <c r="S28" s="3">
        <v>6</v>
      </c>
      <c r="T28" s="3">
        <v>6</v>
      </c>
    </row>
    <row r="29" spans="1:20" x14ac:dyDescent="0.2">
      <c r="A29" s="1" t="s">
        <v>10</v>
      </c>
      <c r="B29" s="1" t="s">
        <v>106</v>
      </c>
      <c r="C29" s="1" t="s">
        <v>20</v>
      </c>
      <c r="D29" s="1" t="s">
        <v>144</v>
      </c>
      <c r="E29" s="3">
        <v>445</v>
      </c>
      <c r="F29" s="3">
        <v>37</v>
      </c>
      <c r="G29" s="3">
        <v>19</v>
      </c>
      <c r="H29" s="3">
        <v>26</v>
      </c>
      <c r="I29" s="3">
        <v>34</v>
      </c>
      <c r="J29" s="3">
        <v>39</v>
      </c>
      <c r="K29" s="3">
        <v>30</v>
      </c>
      <c r="L29" s="3">
        <v>38</v>
      </c>
      <c r="M29" s="3">
        <v>23</v>
      </c>
      <c r="N29" s="3">
        <v>29</v>
      </c>
      <c r="O29" s="3">
        <v>34</v>
      </c>
      <c r="P29" s="3">
        <v>26</v>
      </c>
      <c r="Q29" s="3">
        <v>29</v>
      </c>
      <c r="R29" s="3">
        <v>24</v>
      </c>
      <c r="S29" s="3">
        <v>31</v>
      </c>
      <c r="T29" s="3">
        <v>26</v>
      </c>
    </row>
    <row r="30" spans="1:20" x14ac:dyDescent="0.2">
      <c r="A30" s="1" t="s">
        <v>10</v>
      </c>
      <c r="B30" s="1" t="s">
        <v>106</v>
      </c>
      <c r="C30" s="1" t="s">
        <v>20</v>
      </c>
      <c r="D30" s="1" t="s">
        <v>145</v>
      </c>
      <c r="E30" s="4">
        <v>4.161446966292135</v>
      </c>
      <c r="F30" s="4">
        <v>4.5827054054054059</v>
      </c>
      <c r="G30" s="4">
        <v>4.4328105263157891</v>
      </c>
      <c r="H30" s="4">
        <v>4.7396230769230776</v>
      </c>
      <c r="I30" s="4">
        <v>4.1053911764705884</v>
      </c>
      <c r="J30" s="4">
        <v>3.982561538461538</v>
      </c>
      <c r="K30" s="4">
        <v>3.8458833333333335</v>
      </c>
      <c r="L30" s="4">
        <v>4.1343921052631583</v>
      </c>
      <c r="M30" s="4">
        <v>3.8981173913043476</v>
      </c>
      <c r="N30" s="4">
        <v>4.1018482758620687</v>
      </c>
      <c r="O30" s="4">
        <v>4.4419205882352948</v>
      </c>
      <c r="P30" s="4">
        <v>3.5283269230769232</v>
      </c>
      <c r="Q30" s="4">
        <v>4.7428482758620687</v>
      </c>
      <c r="R30" s="4">
        <v>3.9550000000000005</v>
      </c>
      <c r="S30" s="4">
        <v>4.0049548387096774</v>
      </c>
      <c r="T30" s="4">
        <v>3.8252038461538467</v>
      </c>
    </row>
    <row r="31" spans="1:20" x14ac:dyDescent="0.2">
      <c r="A31" s="1" t="s">
        <v>10</v>
      </c>
      <c r="B31" s="1" t="s">
        <v>106</v>
      </c>
      <c r="C31" s="1" t="s">
        <v>20</v>
      </c>
      <c r="D31" s="1" t="s">
        <v>146</v>
      </c>
      <c r="E31" s="4">
        <v>3.9519594202898554</v>
      </c>
      <c r="F31" s="4">
        <v>3.8560272727272733</v>
      </c>
      <c r="G31" s="4">
        <v>4.1500000000000004</v>
      </c>
      <c r="H31" s="4">
        <v>3.9545545454545459</v>
      </c>
      <c r="I31" s="4">
        <v>4.0138888888888893</v>
      </c>
      <c r="J31" s="4">
        <v>3.8408999999999995</v>
      </c>
      <c r="K31" s="4">
        <v>3.7978950000000005</v>
      </c>
      <c r="L31" s="4">
        <v>3.8666800000000006</v>
      </c>
      <c r="M31" s="4">
        <v>3.8</v>
      </c>
      <c r="N31" s="4">
        <v>4.2120199999999999</v>
      </c>
      <c r="O31" s="4">
        <v>3.8887500000000004</v>
      </c>
      <c r="P31" s="4">
        <v>2.6139600000000005</v>
      </c>
      <c r="Q31" s="4">
        <v>3.7499857142857143</v>
      </c>
      <c r="R31" s="4">
        <v>3.8080600000000002</v>
      </c>
      <c r="S31" s="4">
        <v>3.75</v>
      </c>
      <c r="T31" s="4">
        <v>3.9809454545454552</v>
      </c>
    </row>
    <row r="32" spans="1:20" x14ac:dyDescent="0.2">
      <c r="A32" s="1" t="s">
        <v>10</v>
      </c>
      <c r="B32" s="1" t="s">
        <v>106</v>
      </c>
      <c r="C32" s="1" t="s">
        <v>20</v>
      </c>
      <c r="D32" s="1" t="s">
        <v>147</v>
      </c>
      <c r="E32" s="4">
        <v>4.0048807017543853</v>
      </c>
      <c r="F32" s="4">
        <v>4.0926</v>
      </c>
      <c r="G32" s="4">
        <v>4.2000000000000011</v>
      </c>
      <c r="H32" s="4">
        <v>5.0308487012987015</v>
      </c>
      <c r="I32" s="4">
        <v>4.1351866666666677</v>
      </c>
      <c r="J32" s="4">
        <v>4.0666000000000002</v>
      </c>
      <c r="K32" s="4">
        <v>3.8708200000000001</v>
      </c>
      <c r="L32" s="4">
        <v>3.9814888888888884</v>
      </c>
      <c r="M32" s="4">
        <v>3.9648166666666667</v>
      </c>
      <c r="N32" s="4">
        <v>4.2905242857142856</v>
      </c>
      <c r="O32" s="4">
        <v>4.1908500000000011</v>
      </c>
      <c r="P32" s="4">
        <v>3.6666571428571433</v>
      </c>
      <c r="Q32" s="4">
        <v>4.2975857142857148</v>
      </c>
      <c r="R32" s="4">
        <v>3.8306800000000001</v>
      </c>
      <c r="S32" s="4">
        <v>3.8078900000000004</v>
      </c>
      <c r="T32" s="4">
        <v>4.0237927272727276</v>
      </c>
    </row>
    <row r="33" spans="1:20" x14ac:dyDescent="0.2">
      <c r="A33" s="1" t="s">
        <v>10</v>
      </c>
      <c r="B33" s="1" t="s">
        <v>106</v>
      </c>
      <c r="C33" s="1" t="s">
        <v>20</v>
      </c>
      <c r="D33" s="1" t="s">
        <v>148</v>
      </c>
      <c r="E33" s="4">
        <v>4.1719403508771933</v>
      </c>
      <c r="F33" s="4">
        <v>5.0166933333333343</v>
      </c>
      <c r="G33" s="4">
        <v>4.2500000000000009</v>
      </c>
      <c r="H33" s="4">
        <v>6.1071428571428568</v>
      </c>
      <c r="I33" s="4">
        <v>4.2694477777777777</v>
      </c>
      <c r="J33" s="4">
        <v>4.291666666666667</v>
      </c>
      <c r="K33" s="4">
        <v>3.9341749999999998</v>
      </c>
      <c r="L33" s="4">
        <v>4.1880199999999999</v>
      </c>
      <c r="M33" s="4">
        <v>4.1296333333333335</v>
      </c>
      <c r="N33" s="4">
        <v>4.3690285714285713</v>
      </c>
      <c r="O33" s="4">
        <v>4.979172222222223</v>
      </c>
      <c r="P33" s="4">
        <v>4.069466666666667</v>
      </c>
      <c r="Q33" s="4">
        <v>7.2</v>
      </c>
      <c r="R33" s="4">
        <v>3.8533000000000004</v>
      </c>
      <c r="S33" s="4">
        <v>4.8690428571428575</v>
      </c>
      <c r="T33" s="4">
        <v>4.0666400000000005</v>
      </c>
    </row>
    <row r="34" spans="1:20" x14ac:dyDescent="0.2">
      <c r="A34" s="1" t="s">
        <v>10</v>
      </c>
      <c r="B34" s="1" t="s">
        <v>106</v>
      </c>
      <c r="C34" s="1" t="s">
        <v>20</v>
      </c>
      <c r="D34" s="1" t="s">
        <v>149</v>
      </c>
      <c r="E34" s="3">
        <v>179</v>
      </c>
      <c r="F34" s="3">
        <v>6</v>
      </c>
      <c r="G34" s="3">
        <v>17</v>
      </c>
      <c r="H34" s="3">
        <v>13</v>
      </c>
      <c r="I34" s="3">
        <v>10</v>
      </c>
      <c r="J34" s="3">
        <v>14</v>
      </c>
      <c r="K34" s="3">
        <v>5</v>
      </c>
      <c r="L34" s="3">
        <v>9</v>
      </c>
      <c r="M34" s="3">
        <v>11</v>
      </c>
      <c r="N34" s="3">
        <v>15</v>
      </c>
      <c r="O34" s="3">
        <v>9</v>
      </c>
      <c r="P34" s="3">
        <v>14</v>
      </c>
      <c r="Q34" s="3">
        <v>18</v>
      </c>
      <c r="R34" s="3">
        <v>15</v>
      </c>
      <c r="S34" s="3">
        <v>9</v>
      </c>
      <c r="T34" s="3">
        <v>14</v>
      </c>
    </row>
    <row r="35" spans="1:20" x14ac:dyDescent="0.2">
      <c r="A35" s="1" t="s">
        <v>10</v>
      </c>
      <c r="B35" s="1" t="s">
        <v>106</v>
      </c>
      <c r="C35" s="1" t="s">
        <v>20</v>
      </c>
      <c r="D35" s="1" t="s">
        <v>150</v>
      </c>
      <c r="E35" s="4">
        <v>4.305127932960894</v>
      </c>
      <c r="F35" s="4">
        <v>5.2778166666666673</v>
      </c>
      <c r="G35" s="4">
        <v>4.2941000000000003</v>
      </c>
      <c r="H35" s="4">
        <v>3.8974384615384614</v>
      </c>
      <c r="I35" s="4">
        <v>4.5</v>
      </c>
      <c r="J35" s="4">
        <v>4.4249999999999998</v>
      </c>
      <c r="K35" s="4">
        <v>4.1333000000000002</v>
      </c>
      <c r="L35" s="4">
        <v>4.8518444444444437</v>
      </c>
      <c r="M35" s="4">
        <v>4.2727545454545455</v>
      </c>
      <c r="N35" s="4">
        <v>4.2888999999999999</v>
      </c>
      <c r="O35" s="4">
        <v>3.8148222222222228</v>
      </c>
      <c r="P35" s="4">
        <v>3.7857142857142856</v>
      </c>
      <c r="Q35" s="4">
        <v>4.3518888888888894</v>
      </c>
      <c r="R35" s="4">
        <v>4.333333333333333</v>
      </c>
      <c r="S35" s="4">
        <v>4.3333666666666666</v>
      </c>
      <c r="T35" s="4">
        <v>4.5</v>
      </c>
    </row>
    <row r="36" spans="1:20" x14ac:dyDescent="0.2">
      <c r="A36" s="1" t="s">
        <v>10</v>
      </c>
      <c r="B36" s="1" t="s">
        <v>106</v>
      </c>
      <c r="C36" s="1" t="s">
        <v>21</v>
      </c>
      <c r="D36" s="1" t="s">
        <v>138</v>
      </c>
      <c r="E36" s="3">
        <v>8</v>
      </c>
      <c r="F36" s="3">
        <v>8</v>
      </c>
      <c r="G36" s="3">
        <v>7</v>
      </c>
      <c r="H36" s="3">
        <v>8</v>
      </c>
      <c r="I36" s="3">
        <v>8</v>
      </c>
      <c r="J36" s="3">
        <v>8</v>
      </c>
      <c r="K36" s="3">
        <v>8</v>
      </c>
      <c r="L36" s="3">
        <v>8</v>
      </c>
      <c r="M36" s="3">
        <v>8</v>
      </c>
      <c r="N36" s="3">
        <v>8</v>
      </c>
      <c r="O36" s="3">
        <v>8</v>
      </c>
      <c r="P36" s="3">
        <v>8</v>
      </c>
      <c r="Q36" s="3">
        <v>7</v>
      </c>
      <c r="R36" s="3">
        <v>7</v>
      </c>
      <c r="S36" s="3">
        <v>7</v>
      </c>
      <c r="T36" s="3">
        <v>7</v>
      </c>
    </row>
    <row r="37" spans="1:20" x14ac:dyDescent="0.2">
      <c r="A37" s="1" t="s">
        <v>10</v>
      </c>
      <c r="B37" s="1" t="s">
        <v>106</v>
      </c>
      <c r="C37" s="1" t="s">
        <v>21</v>
      </c>
      <c r="D37" s="1" t="s">
        <v>144</v>
      </c>
      <c r="E37" s="3">
        <v>1107</v>
      </c>
      <c r="F37" s="3">
        <v>56</v>
      </c>
      <c r="G37" s="3">
        <v>51</v>
      </c>
      <c r="H37" s="3">
        <v>61</v>
      </c>
      <c r="I37" s="3">
        <v>78</v>
      </c>
      <c r="J37" s="3">
        <v>61</v>
      </c>
      <c r="K37" s="3">
        <v>77</v>
      </c>
      <c r="L37" s="3">
        <v>75</v>
      </c>
      <c r="M37" s="3">
        <v>85</v>
      </c>
      <c r="N37" s="3">
        <v>77</v>
      </c>
      <c r="O37" s="3">
        <v>79</v>
      </c>
      <c r="P37" s="3">
        <v>97</v>
      </c>
      <c r="Q37" s="3">
        <v>71</v>
      </c>
      <c r="R37" s="3">
        <v>79</v>
      </c>
      <c r="S37" s="3">
        <v>93</v>
      </c>
      <c r="T37" s="3">
        <v>67</v>
      </c>
    </row>
    <row r="38" spans="1:20" x14ac:dyDescent="0.2">
      <c r="A38" s="1" t="s">
        <v>10</v>
      </c>
      <c r="B38" s="1" t="s">
        <v>106</v>
      </c>
      <c r="C38" s="1" t="s">
        <v>21</v>
      </c>
      <c r="D38" s="1" t="s">
        <v>145</v>
      </c>
      <c r="E38" s="4">
        <v>3.9733477868112015</v>
      </c>
      <c r="F38" s="4">
        <v>4.0252428571428576</v>
      </c>
      <c r="G38" s="4">
        <v>4.1410882352941174</v>
      </c>
      <c r="H38" s="4">
        <v>3.9051016393442621</v>
      </c>
      <c r="I38" s="4">
        <v>3.9226820512820506</v>
      </c>
      <c r="J38" s="4">
        <v>4.0041442622950818</v>
      </c>
      <c r="K38" s="4">
        <v>3.9269610389610388</v>
      </c>
      <c r="L38" s="4">
        <v>4.079906666666667</v>
      </c>
      <c r="M38" s="4">
        <v>3.9487388235294119</v>
      </c>
      <c r="N38" s="4">
        <v>4.1130220779220776</v>
      </c>
      <c r="O38" s="4">
        <v>4.1414873417721516</v>
      </c>
      <c r="P38" s="4">
        <v>3.9288762886597932</v>
      </c>
      <c r="Q38" s="4">
        <v>4.1126774647887316</v>
      </c>
      <c r="R38" s="4">
        <v>3.8197987341772159</v>
      </c>
      <c r="S38" s="4">
        <v>3.8506064516129026</v>
      </c>
      <c r="T38" s="4">
        <v>3.7700014925373142</v>
      </c>
    </row>
    <row r="39" spans="1:20" x14ac:dyDescent="0.2">
      <c r="A39" s="1" t="s">
        <v>10</v>
      </c>
      <c r="B39" s="1" t="s">
        <v>106</v>
      </c>
      <c r="C39" s="1" t="s">
        <v>21</v>
      </c>
      <c r="D39" s="1" t="s">
        <v>146</v>
      </c>
      <c r="E39" s="4">
        <v>3.8840134353741496</v>
      </c>
      <c r="F39" s="4">
        <v>3.8929</v>
      </c>
      <c r="G39" s="4">
        <v>3.7799833333333335</v>
      </c>
      <c r="H39" s="4">
        <v>3.8181818181818183</v>
      </c>
      <c r="I39" s="4">
        <v>3.7696000000000005</v>
      </c>
      <c r="J39" s="4">
        <v>3.75</v>
      </c>
      <c r="K39" s="4">
        <v>3.8093818181818189</v>
      </c>
      <c r="L39" s="4">
        <v>3.7986</v>
      </c>
      <c r="M39" s="4">
        <v>3.7651545454545454</v>
      </c>
      <c r="N39" s="4">
        <v>3.8295863636363636</v>
      </c>
      <c r="O39" s="4">
        <v>3.946491428571429</v>
      </c>
      <c r="P39" s="4">
        <v>3.75</v>
      </c>
      <c r="Q39" s="4">
        <v>3.8999384615384614</v>
      </c>
      <c r="R39" s="4">
        <v>3.7550000000000003</v>
      </c>
      <c r="S39" s="4">
        <v>3.7273000000000001</v>
      </c>
      <c r="T39" s="4">
        <v>3.7150000000000007</v>
      </c>
    </row>
    <row r="40" spans="1:20" x14ac:dyDescent="0.2">
      <c r="A40" s="1" t="s">
        <v>10</v>
      </c>
      <c r="B40" s="1" t="s">
        <v>106</v>
      </c>
      <c r="C40" s="1" t="s">
        <v>21</v>
      </c>
      <c r="D40" s="1" t="s">
        <v>147</v>
      </c>
      <c r="E40" s="4">
        <v>3.976355601216282</v>
      </c>
      <c r="F40" s="4">
        <v>3.9537</v>
      </c>
      <c r="G40" s="4">
        <v>3.9498333333333333</v>
      </c>
      <c r="H40" s="4">
        <v>3.9321000000000002</v>
      </c>
      <c r="I40" s="4">
        <v>3.7798000000000003</v>
      </c>
      <c r="J40" s="4">
        <v>3.95</v>
      </c>
      <c r="K40" s="4">
        <v>3.9407642105263161</v>
      </c>
      <c r="L40" s="4">
        <v>4.1683333333333339</v>
      </c>
      <c r="M40" s="4">
        <v>4.0605818181818174</v>
      </c>
      <c r="N40" s="4">
        <v>4.0714000000000006</v>
      </c>
      <c r="O40" s="4">
        <v>4.0273813636363638</v>
      </c>
      <c r="P40" s="4">
        <v>3.9235000000000002</v>
      </c>
      <c r="Q40" s="4">
        <v>4.0918749999999999</v>
      </c>
      <c r="R40" s="4">
        <v>3.8409090909090908</v>
      </c>
      <c r="S40" s="4">
        <v>3.8030090909090912</v>
      </c>
      <c r="T40" s="4">
        <v>3.8333600000000003</v>
      </c>
    </row>
    <row r="41" spans="1:20" x14ac:dyDescent="0.2">
      <c r="A41" s="1" t="s">
        <v>10</v>
      </c>
      <c r="B41" s="1" t="s">
        <v>106</v>
      </c>
      <c r="C41" s="1" t="s">
        <v>21</v>
      </c>
      <c r="D41" s="1" t="s">
        <v>148</v>
      </c>
      <c r="E41" s="4">
        <v>4.1169784878863833</v>
      </c>
      <c r="F41" s="4">
        <v>4.2832818181818189</v>
      </c>
      <c r="G41" s="4">
        <v>4.3831249999999997</v>
      </c>
      <c r="H41" s="4">
        <v>3.9416500000000001</v>
      </c>
      <c r="I41" s="4">
        <v>4.0056333333333329</v>
      </c>
      <c r="J41" s="4">
        <v>4.2622333333333335</v>
      </c>
      <c r="K41" s="4">
        <v>4.0167000000000002</v>
      </c>
      <c r="L41" s="4">
        <v>4.25</v>
      </c>
      <c r="M41" s="4">
        <v>4.083333333333333</v>
      </c>
      <c r="N41" s="4">
        <v>4.3163000000000009</v>
      </c>
      <c r="O41" s="4">
        <v>4.3773083333333336</v>
      </c>
      <c r="P41" s="4">
        <v>4.1316000000000006</v>
      </c>
      <c r="Q41" s="4">
        <v>4.3553000000000006</v>
      </c>
      <c r="R41" s="4">
        <v>3.8889166666666668</v>
      </c>
      <c r="S41" s="4">
        <v>3.9719642857142858</v>
      </c>
      <c r="T41" s="4">
        <v>3.8659478260869569</v>
      </c>
    </row>
    <row r="42" spans="1:20" x14ac:dyDescent="0.2">
      <c r="A42" s="1" t="s">
        <v>10</v>
      </c>
      <c r="B42" s="1" t="s">
        <v>106</v>
      </c>
      <c r="C42" s="1" t="s">
        <v>21</v>
      </c>
      <c r="D42" s="1" t="s">
        <v>149</v>
      </c>
      <c r="E42" s="3">
        <v>118</v>
      </c>
      <c r="F42" s="3">
        <v>7</v>
      </c>
      <c r="G42" s="3">
        <v>2</v>
      </c>
      <c r="H42" s="3">
        <v>6</v>
      </c>
      <c r="I42" s="3">
        <v>10</v>
      </c>
      <c r="J42" s="3">
        <v>12</v>
      </c>
      <c r="K42" s="3">
        <v>14</v>
      </c>
      <c r="L42" s="3">
        <v>10</v>
      </c>
      <c r="M42" s="3">
        <v>10</v>
      </c>
      <c r="N42" s="3">
        <v>11</v>
      </c>
      <c r="O42" s="3">
        <v>8</v>
      </c>
      <c r="P42" s="3">
        <v>4</v>
      </c>
      <c r="Q42" s="3">
        <v>7</v>
      </c>
      <c r="R42" s="3">
        <v>7</v>
      </c>
      <c r="S42" s="3">
        <v>6</v>
      </c>
      <c r="T42" s="3">
        <v>4</v>
      </c>
    </row>
    <row r="43" spans="1:20" x14ac:dyDescent="0.2">
      <c r="A43" s="1" t="s">
        <v>10</v>
      </c>
      <c r="B43" s="1" t="s">
        <v>106</v>
      </c>
      <c r="C43" s="1" t="s">
        <v>21</v>
      </c>
      <c r="D43" s="1" t="s">
        <v>150</v>
      </c>
      <c r="E43" s="4">
        <v>4.2969254237288137</v>
      </c>
      <c r="F43" s="4">
        <v>4.0476142857142863</v>
      </c>
      <c r="G43" s="4"/>
      <c r="H43" s="4">
        <v>4.444466666666667</v>
      </c>
      <c r="I43" s="4">
        <v>4.7030000000000003</v>
      </c>
      <c r="J43" s="4">
        <v>4.6950000000000003</v>
      </c>
      <c r="K43" s="4">
        <v>4.8095571428571429</v>
      </c>
      <c r="L43" s="4">
        <v>3.8666499999999999</v>
      </c>
      <c r="M43" s="4">
        <v>4.0666799999999999</v>
      </c>
      <c r="N43" s="4">
        <v>4.0302818181818187</v>
      </c>
      <c r="O43" s="4">
        <v>3.7916750000000001</v>
      </c>
      <c r="P43" s="4"/>
      <c r="Q43" s="4">
        <v>3.904757142857143</v>
      </c>
      <c r="R43" s="4">
        <v>3.904757142857143</v>
      </c>
      <c r="S43" s="4">
        <v>4.7777666666666665</v>
      </c>
      <c r="T43" s="4"/>
    </row>
    <row r="44" spans="1:20" x14ac:dyDescent="0.2">
      <c r="A44" s="1" t="s">
        <v>10</v>
      </c>
      <c r="B44" s="1" t="s">
        <v>106</v>
      </c>
      <c r="C44" s="1" t="s">
        <v>22</v>
      </c>
      <c r="D44" s="1" t="s">
        <v>138</v>
      </c>
      <c r="E44" s="3">
        <v>11</v>
      </c>
      <c r="F44" s="3">
        <v>9</v>
      </c>
      <c r="G44" s="3">
        <v>9</v>
      </c>
      <c r="H44" s="3">
        <v>11</v>
      </c>
      <c r="I44" s="3">
        <v>11</v>
      </c>
      <c r="J44" s="3">
        <v>11</v>
      </c>
      <c r="K44" s="3">
        <v>11</v>
      </c>
      <c r="L44" s="3">
        <v>11</v>
      </c>
      <c r="M44" s="3">
        <v>11</v>
      </c>
      <c r="N44" s="3">
        <v>11</v>
      </c>
      <c r="O44" s="3">
        <v>11</v>
      </c>
      <c r="P44" s="3">
        <v>11</v>
      </c>
      <c r="Q44" s="3">
        <v>11</v>
      </c>
      <c r="R44" s="3">
        <v>11</v>
      </c>
      <c r="S44" s="3">
        <v>11</v>
      </c>
      <c r="T44" s="3">
        <v>11</v>
      </c>
    </row>
    <row r="45" spans="1:20" x14ac:dyDescent="0.2">
      <c r="A45" s="1" t="s">
        <v>10</v>
      </c>
      <c r="B45" s="1" t="s">
        <v>106</v>
      </c>
      <c r="C45" s="1" t="s">
        <v>22</v>
      </c>
      <c r="D45" s="1" t="s">
        <v>144</v>
      </c>
      <c r="E45" s="3">
        <v>18322</v>
      </c>
      <c r="F45" s="3">
        <v>1313</v>
      </c>
      <c r="G45" s="3">
        <v>1177</v>
      </c>
      <c r="H45" s="3">
        <v>1710</v>
      </c>
      <c r="I45" s="3">
        <v>1625</v>
      </c>
      <c r="J45" s="3">
        <v>1644</v>
      </c>
      <c r="K45" s="3">
        <v>1523</v>
      </c>
      <c r="L45" s="3">
        <v>1406</v>
      </c>
      <c r="M45" s="3">
        <v>1243</v>
      </c>
      <c r="N45" s="3">
        <v>1214</v>
      </c>
      <c r="O45" s="3">
        <v>1035</v>
      </c>
      <c r="P45" s="3">
        <v>977</v>
      </c>
      <c r="Q45" s="3">
        <v>907</v>
      </c>
      <c r="R45" s="3">
        <v>898</v>
      </c>
      <c r="S45" s="3">
        <v>859</v>
      </c>
      <c r="T45" s="3">
        <v>791</v>
      </c>
    </row>
    <row r="46" spans="1:20" x14ac:dyDescent="0.2">
      <c r="A46" s="1" t="s">
        <v>10</v>
      </c>
      <c r="B46" s="1" t="s">
        <v>106</v>
      </c>
      <c r="C46" s="1" t="s">
        <v>22</v>
      </c>
      <c r="D46" s="1" t="s">
        <v>145</v>
      </c>
      <c r="E46" s="4">
        <v>4.1254564185132638</v>
      </c>
      <c r="F46" s="4">
        <v>4.5005440974866726</v>
      </c>
      <c r="G46" s="4">
        <v>4.152433474936279</v>
      </c>
      <c r="H46" s="4">
        <v>4.1785816374269009</v>
      </c>
      <c r="I46" s="4">
        <v>4.1430246153846157</v>
      </c>
      <c r="J46" s="4">
        <v>4.0939460462287105</v>
      </c>
      <c r="K46" s="4">
        <v>4.153388312541038</v>
      </c>
      <c r="L46" s="4">
        <v>4.1207834281650069</v>
      </c>
      <c r="M46" s="4">
        <v>4.2279094127111838</v>
      </c>
      <c r="N46" s="4">
        <v>4.0722734761120263</v>
      </c>
      <c r="O46" s="4">
        <v>4.0607147826086951</v>
      </c>
      <c r="P46" s="4">
        <v>3.9283931422722618</v>
      </c>
      <c r="Q46" s="4">
        <v>4.0567657111356121</v>
      </c>
      <c r="R46" s="4">
        <v>3.971779287305123</v>
      </c>
      <c r="S46" s="4">
        <v>3.990533527357393</v>
      </c>
      <c r="T46" s="4">
        <v>3.9802670037926675</v>
      </c>
    </row>
    <row r="47" spans="1:20" x14ac:dyDescent="0.2">
      <c r="A47" s="1" t="s">
        <v>10</v>
      </c>
      <c r="B47" s="1" t="s">
        <v>106</v>
      </c>
      <c r="C47" s="1" t="s">
        <v>22</v>
      </c>
      <c r="D47" s="1" t="s">
        <v>146</v>
      </c>
      <c r="E47" s="4">
        <v>3.9286068204121696</v>
      </c>
      <c r="F47" s="4">
        <v>4.15113741935484</v>
      </c>
      <c r="G47" s="4">
        <v>4.128386829268293</v>
      </c>
      <c r="H47" s="4">
        <v>4.0489743169398906</v>
      </c>
      <c r="I47" s="4">
        <v>3.930896385542169</v>
      </c>
      <c r="J47" s="4">
        <v>3.8355151041666673</v>
      </c>
      <c r="K47" s="4">
        <v>3.9307459119496855</v>
      </c>
      <c r="L47" s="4">
        <v>3.9533588235294124</v>
      </c>
      <c r="M47" s="4">
        <v>3.9680704402515725</v>
      </c>
      <c r="N47" s="4">
        <v>3.9366208333333339</v>
      </c>
      <c r="O47" s="4">
        <v>3.7984521367521373</v>
      </c>
      <c r="P47" s="4">
        <v>3.8709061224489796</v>
      </c>
      <c r="Q47" s="4">
        <v>3.9048472972972976</v>
      </c>
      <c r="R47" s="4">
        <v>3.8055361111111115</v>
      </c>
      <c r="S47" s="4">
        <v>3.8692199999999999</v>
      </c>
      <c r="T47" s="4">
        <v>3.7500464285714292</v>
      </c>
    </row>
    <row r="48" spans="1:20" x14ac:dyDescent="0.2">
      <c r="A48" s="1" t="s">
        <v>10</v>
      </c>
      <c r="B48" s="1" t="s">
        <v>106</v>
      </c>
      <c r="C48" s="1" t="s">
        <v>22</v>
      </c>
      <c r="D48" s="1" t="s">
        <v>147</v>
      </c>
      <c r="E48" s="4">
        <v>4.2460457031250014</v>
      </c>
      <c r="F48" s="4">
        <v>4.3011636363636372</v>
      </c>
      <c r="G48" s="4">
        <v>4.2681423076923073</v>
      </c>
      <c r="H48" s="4">
        <v>4.2919035897435895</v>
      </c>
      <c r="I48" s="4">
        <v>4.1765053763440854</v>
      </c>
      <c r="J48" s="4">
        <v>4.1371941176470592</v>
      </c>
      <c r="K48" s="4">
        <v>4.1729282608695657</v>
      </c>
      <c r="L48" s="4">
        <v>4.1360876470588233</v>
      </c>
      <c r="M48" s="4">
        <v>4.2555000000000005</v>
      </c>
      <c r="N48" s="4">
        <v>4.1369424657534246</v>
      </c>
      <c r="O48" s="4">
        <v>4.1294392857142856</v>
      </c>
      <c r="P48" s="4">
        <v>3.9604474576271187</v>
      </c>
      <c r="Q48" s="4">
        <v>4.0638020000000008</v>
      </c>
      <c r="R48" s="4">
        <v>3.9062458715596331</v>
      </c>
      <c r="S48" s="4">
        <v>3.9892203883495152</v>
      </c>
      <c r="T48" s="4">
        <v>3.9353095744680848</v>
      </c>
    </row>
    <row r="49" spans="1:20" x14ac:dyDescent="0.2">
      <c r="A49" s="1" t="s">
        <v>10</v>
      </c>
      <c r="B49" s="1" t="s">
        <v>106</v>
      </c>
      <c r="C49" s="1" t="s">
        <v>22</v>
      </c>
      <c r="D49" s="1" t="s">
        <v>148</v>
      </c>
      <c r="E49" s="4">
        <v>4.3612428716904272</v>
      </c>
      <c r="F49" s="4">
        <v>4.7434008849557525</v>
      </c>
      <c r="G49" s="4">
        <v>4.327</v>
      </c>
      <c r="H49" s="4">
        <v>4.5079000000000002</v>
      </c>
      <c r="I49" s="4">
        <v>4.5478000000000005</v>
      </c>
      <c r="J49" s="4">
        <v>4.4127859813084118</v>
      </c>
      <c r="K49" s="4">
        <v>4.3694544444444441</v>
      </c>
      <c r="L49" s="4">
        <v>4.3046000000000006</v>
      </c>
      <c r="M49" s="4">
        <v>4.5751256157635467</v>
      </c>
      <c r="N49" s="4">
        <v>4.3042865168539324</v>
      </c>
      <c r="O49" s="4">
        <v>4.1950557823129255</v>
      </c>
      <c r="P49" s="4">
        <v>4.0660468965517236</v>
      </c>
      <c r="Q49" s="4">
        <v>4.4244604651162796</v>
      </c>
      <c r="R49" s="4">
        <v>4.2268180327868849</v>
      </c>
      <c r="S49" s="4">
        <v>4.0797315068493152</v>
      </c>
      <c r="T49" s="4">
        <v>4.1514863636363639</v>
      </c>
    </row>
    <row r="50" spans="1:20" x14ac:dyDescent="0.2">
      <c r="A50" s="1" t="s">
        <v>10</v>
      </c>
      <c r="B50" s="1" t="s">
        <v>106</v>
      </c>
      <c r="C50" s="1" t="s">
        <v>22</v>
      </c>
      <c r="D50" s="1" t="s">
        <v>149</v>
      </c>
      <c r="E50" s="3">
        <v>2051</v>
      </c>
      <c r="F50" s="3">
        <v>147</v>
      </c>
      <c r="G50" s="3">
        <v>158</v>
      </c>
      <c r="H50" s="3">
        <v>145</v>
      </c>
      <c r="I50" s="3">
        <v>188</v>
      </c>
      <c r="J50" s="3">
        <v>214</v>
      </c>
      <c r="K50" s="3">
        <v>182</v>
      </c>
      <c r="L50" s="3">
        <v>164</v>
      </c>
      <c r="M50" s="3">
        <v>155</v>
      </c>
      <c r="N50" s="3">
        <v>127</v>
      </c>
      <c r="O50" s="3">
        <v>98</v>
      </c>
      <c r="P50" s="3">
        <v>97</v>
      </c>
      <c r="Q50" s="3">
        <v>85</v>
      </c>
      <c r="R50" s="3">
        <v>96</v>
      </c>
      <c r="S50" s="3">
        <v>107</v>
      </c>
      <c r="T50" s="3">
        <v>88</v>
      </c>
    </row>
    <row r="51" spans="1:20" x14ac:dyDescent="0.2">
      <c r="A51" s="1" t="s">
        <v>10</v>
      </c>
      <c r="B51" s="1" t="s">
        <v>106</v>
      </c>
      <c r="C51" s="1" t="s">
        <v>22</v>
      </c>
      <c r="D51" s="1" t="s">
        <v>150</v>
      </c>
      <c r="E51" s="4">
        <v>4.3252413456850318</v>
      </c>
      <c r="F51" s="4">
        <v>4.3741448979591837</v>
      </c>
      <c r="G51" s="4">
        <v>4.5759759493670895</v>
      </c>
      <c r="H51" s="4">
        <v>4.3608924137931036</v>
      </c>
      <c r="I51" s="4">
        <v>4.3945744680851062</v>
      </c>
      <c r="J51" s="4">
        <v>4.2845327102803745</v>
      </c>
      <c r="K51" s="4">
        <v>4.3552758241758243</v>
      </c>
      <c r="L51" s="4">
        <v>4.2723756097560974</v>
      </c>
      <c r="M51" s="4">
        <v>4.2731109677419354</v>
      </c>
      <c r="N51" s="4">
        <v>4.3149858267716548</v>
      </c>
      <c r="O51" s="4">
        <v>4.2517071428571427</v>
      </c>
      <c r="P51" s="4">
        <v>4.2267845360824747</v>
      </c>
      <c r="Q51" s="4">
        <v>4.2862858823529413</v>
      </c>
      <c r="R51" s="4">
        <v>4.270836458333334</v>
      </c>
      <c r="S51" s="4">
        <v>4.0654140186915892</v>
      </c>
      <c r="T51" s="4">
        <v>4.4318477272727277</v>
      </c>
    </row>
    <row r="52" spans="1:20" x14ac:dyDescent="0.2">
      <c r="A52" s="1" t="s">
        <v>10</v>
      </c>
      <c r="B52" s="1" t="s">
        <v>106</v>
      </c>
      <c r="C52" s="1" t="s">
        <v>218</v>
      </c>
      <c r="D52" s="1" t="s">
        <v>138</v>
      </c>
      <c r="E52" s="3">
        <v>2</v>
      </c>
      <c r="F52" s="3"/>
      <c r="G52" s="3"/>
      <c r="H52" s="3">
        <v>1</v>
      </c>
      <c r="I52" s="3">
        <v>2</v>
      </c>
      <c r="J52" s="3">
        <v>2</v>
      </c>
      <c r="K52" s="3">
        <v>2</v>
      </c>
      <c r="L52" s="3">
        <v>2</v>
      </c>
      <c r="M52" s="3">
        <v>2</v>
      </c>
      <c r="N52" s="3">
        <v>2</v>
      </c>
      <c r="O52" s="3">
        <v>2</v>
      </c>
      <c r="P52" s="3">
        <v>2</v>
      </c>
      <c r="Q52" s="3">
        <v>2</v>
      </c>
      <c r="R52" s="3">
        <v>2</v>
      </c>
      <c r="S52" s="3">
        <v>2</v>
      </c>
      <c r="T52" s="3">
        <v>2</v>
      </c>
    </row>
    <row r="53" spans="1:20" x14ac:dyDescent="0.2">
      <c r="A53" s="1" t="s">
        <v>10</v>
      </c>
      <c r="B53" s="1" t="s">
        <v>106</v>
      </c>
      <c r="C53" s="1" t="s">
        <v>218</v>
      </c>
      <c r="D53" s="1" t="s">
        <v>144</v>
      </c>
      <c r="E53" s="3">
        <v>758</v>
      </c>
      <c r="F53" s="3"/>
      <c r="G53" s="3"/>
      <c r="H53" s="3">
        <v>21</v>
      </c>
      <c r="I53" s="3">
        <v>31</v>
      </c>
      <c r="J53" s="3">
        <v>39</v>
      </c>
      <c r="K53" s="3">
        <v>58</v>
      </c>
      <c r="L53" s="3">
        <v>73</v>
      </c>
      <c r="M53" s="3">
        <v>66</v>
      </c>
      <c r="N53" s="3">
        <v>72</v>
      </c>
      <c r="O53" s="3">
        <v>70</v>
      </c>
      <c r="P53" s="3">
        <v>57</v>
      </c>
      <c r="Q53" s="3">
        <v>59</v>
      </c>
      <c r="R53" s="3">
        <v>67</v>
      </c>
      <c r="S53" s="3">
        <v>73</v>
      </c>
      <c r="T53" s="3">
        <v>72</v>
      </c>
    </row>
    <row r="54" spans="1:20" x14ac:dyDescent="0.2">
      <c r="A54" s="1" t="s">
        <v>10</v>
      </c>
      <c r="B54" s="1" t="s">
        <v>106</v>
      </c>
      <c r="C54" s="1" t="s">
        <v>218</v>
      </c>
      <c r="D54" s="1" t="s">
        <v>145</v>
      </c>
      <c r="E54" s="4">
        <v>4.2171357519788923</v>
      </c>
      <c r="F54" s="4"/>
      <c r="G54" s="4"/>
      <c r="H54" s="4">
        <v>4.4484095238095236</v>
      </c>
      <c r="I54" s="4">
        <v>5.7795677419354847</v>
      </c>
      <c r="J54" s="4">
        <v>4.2286333333333337</v>
      </c>
      <c r="K54" s="4">
        <v>4.3634948275862069</v>
      </c>
      <c r="L54" s="4">
        <v>4.2751397260273967</v>
      </c>
      <c r="M54" s="4">
        <v>4.224760606060606</v>
      </c>
      <c r="N54" s="4">
        <v>4.0717875000000001</v>
      </c>
      <c r="O54" s="4">
        <v>4.1761942857142857</v>
      </c>
      <c r="P54" s="4">
        <v>4.3055508771929825</v>
      </c>
      <c r="Q54" s="4">
        <v>4.0211728813559331</v>
      </c>
      <c r="R54" s="4">
        <v>4.0248791044776118</v>
      </c>
      <c r="S54" s="4">
        <v>3.9486301369863015</v>
      </c>
      <c r="T54" s="4">
        <v>4.0139180555555551</v>
      </c>
    </row>
    <row r="55" spans="1:20" x14ac:dyDescent="0.2">
      <c r="A55" s="1" t="s">
        <v>10</v>
      </c>
      <c r="B55" s="1" t="s">
        <v>106</v>
      </c>
      <c r="C55" s="1" t="s">
        <v>218</v>
      </c>
      <c r="D55" s="1" t="s">
        <v>146</v>
      </c>
      <c r="E55" s="4">
        <v>4.0803438000000005</v>
      </c>
      <c r="F55" s="4"/>
      <c r="G55" s="4"/>
      <c r="H55" s="4">
        <v>4.4484095238095236</v>
      </c>
      <c r="I55" s="4">
        <v>5.847220000000001</v>
      </c>
      <c r="J55" s="4">
        <v>4.1428666666666674</v>
      </c>
      <c r="K55" s="4">
        <v>4.0588176470588238</v>
      </c>
      <c r="L55" s="4">
        <v>3.9461000000000004</v>
      </c>
      <c r="M55" s="4">
        <v>4.0213923076923077</v>
      </c>
      <c r="N55" s="4">
        <v>3.7708199999999996</v>
      </c>
      <c r="O55" s="4">
        <v>4.0510367346938772</v>
      </c>
      <c r="P55" s="4">
        <v>4.1824108108108105</v>
      </c>
      <c r="Q55" s="4">
        <v>3.82504</v>
      </c>
      <c r="R55" s="4">
        <v>3.9608857142857143</v>
      </c>
      <c r="S55" s="4">
        <v>3.9449152542372881</v>
      </c>
      <c r="T55" s="4">
        <v>3.9398444444444443</v>
      </c>
    </row>
    <row r="56" spans="1:20" x14ac:dyDescent="0.2">
      <c r="A56" s="1" t="s">
        <v>10</v>
      </c>
      <c r="B56" s="1" t="s">
        <v>106</v>
      </c>
      <c r="C56" s="1" t="s">
        <v>218</v>
      </c>
      <c r="D56" s="1" t="s">
        <v>147</v>
      </c>
      <c r="E56" s="4">
        <v>4.2812901170542643</v>
      </c>
      <c r="F56" s="4"/>
      <c r="G56" s="4"/>
      <c r="H56" s="4">
        <v>4.4484095238095236</v>
      </c>
      <c r="I56" s="4">
        <v>5.847220000000001</v>
      </c>
      <c r="J56" s="4">
        <v>4.2357805555555563</v>
      </c>
      <c r="K56" s="4">
        <v>4.4269692401960787</v>
      </c>
      <c r="L56" s="4">
        <v>4.1605633928571431</v>
      </c>
      <c r="M56" s="4">
        <v>4.269953561253562</v>
      </c>
      <c r="N56" s="4">
        <v>3.979182115384615</v>
      </c>
      <c r="O56" s="4">
        <v>4.2596326530612245</v>
      </c>
      <c r="P56" s="4">
        <v>4.3578854054054048</v>
      </c>
      <c r="Q56" s="4">
        <v>3.9431200000000004</v>
      </c>
      <c r="R56" s="4">
        <v>4.0799845238095234</v>
      </c>
      <c r="S56" s="4">
        <v>3.9546004842615012</v>
      </c>
      <c r="T56" s="4">
        <v>4.0879916666666665</v>
      </c>
    </row>
    <row r="57" spans="1:20" x14ac:dyDescent="0.2">
      <c r="A57" s="1" t="s">
        <v>10</v>
      </c>
      <c r="B57" s="1" t="s">
        <v>106</v>
      </c>
      <c r="C57" s="1" t="s">
        <v>218</v>
      </c>
      <c r="D57" s="1" t="s">
        <v>148</v>
      </c>
      <c r="E57" s="4">
        <v>4.4822364341085281</v>
      </c>
      <c r="F57" s="4"/>
      <c r="G57" s="4"/>
      <c r="H57" s="4">
        <v>4.4484095238095236</v>
      </c>
      <c r="I57" s="4">
        <v>5.847220000000001</v>
      </c>
      <c r="J57" s="4">
        <v>4.3286944444444453</v>
      </c>
      <c r="K57" s="4">
        <v>4.7951208333333337</v>
      </c>
      <c r="L57" s="4">
        <v>4.3750267857142857</v>
      </c>
      <c r="M57" s="4">
        <v>4.5185148148148153</v>
      </c>
      <c r="N57" s="4">
        <v>4.1875442307692303</v>
      </c>
      <c r="O57" s="4">
        <v>4.4682285714285719</v>
      </c>
      <c r="P57" s="4">
        <v>4.5333600000000001</v>
      </c>
      <c r="Q57" s="4">
        <v>4.0612000000000004</v>
      </c>
      <c r="R57" s="4">
        <v>4.1990833333333333</v>
      </c>
      <c r="S57" s="4">
        <v>3.9642857142857144</v>
      </c>
      <c r="T57" s="4">
        <v>4.2361388888888891</v>
      </c>
    </row>
    <row r="58" spans="1:20" x14ac:dyDescent="0.2">
      <c r="A58" s="1" t="s">
        <v>10</v>
      </c>
      <c r="B58" s="1" t="s">
        <v>106</v>
      </c>
      <c r="C58" s="1" t="s">
        <v>218</v>
      </c>
      <c r="D58" s="1" t="s">
        <v>149</v>
      </c>
      <c r="E58" s="3">
        <v>789</v>
      </c>
      <c r="F58" s="3"/>
      <c r="G58" s="3"/>
      <c r="H58" s="3"/>
      <c r="I58" s="3"/>
      <c r="J58" s="3">
        <v>87</v>
      </c>
      <c r="K58" s="3">
        <v>80</v>
      </c>
      <c r="L58" s="3">
        <v>96</v>
      </c>
      <c r="M58" s="3">
        <v>100</v>
      </c>
      <c r="N58" s="3">
        <v>79</v>
      </c>
      <c r="O58" s="3">
        <v>82</v>
      </c>
      <c r="P58" s="3">
        <v>62</v>
      </c>
      <c r="Q58" s="3">
        <v>53</v>
      </c>
      <c r="R58" s="3">
        <v>45</v>
      </c>
      <c r="S58" s="3">
        <v>50</v>
      </c>
      <c r="T58" s="3">
        <v>55</v>
      </c>
    </row>
    <row r="59" spans="1:20" x14ac:dyDescent="0.2">
      <c r="A59" s="1" t="s">
        <v>10</v>
      </c>
      <c r="B59" s="1" t="s">
        <v>106</v>
      </c>
      <c r="C59" s="1" t="s">
        <v>218</v>
      </c>
      <c r="D59" s="1" t="s">
        <v>150</v>
      </c>
      <c r="E59" s="4">
        <v>4.3955425855513308</v>
      </c>
      <c r="F59" s="4"/>
      <c r="G59" s="4"/>
      <c r="H59" s="4"/>
      <c r="I59" s="4"/>
      <c r="J59" s="4">
        <v>4.2268965517241384</v>
      </c>
      <c r="K59" s="4">
        <v>4.2666725000000003</v>
      </c>
      <c r="L59" s="4">
        <v>4.3333395833333332</v>
      </c>
      <c r="M59" s="4">
        <v>4.5800280000000004</v>
      </c>
      <c r="N59" s="4">
        <v>4.2658493670886077</v>
      </c>
      <c r="O59" s="4">
        <v>4.3333341463414641</v>
      </c>
      <c r="P59" s="4">
        <v>4.7903338709677428</v>
      </c>
      <c r="Q59" s="4">
        <v>4.2201490566037734</v>
      </c>
      <c r="R59" s="4">
        <v>4.1481133333333329</v>
      </c>
      <c r="S59" s="4">
        <v>4.7200340000000001</v>
      </c>
      <c r="T59" s="4">
        <v>4.5333636363636369</v>
      </c>
    </row>
    <row r="60" spans="1:20" x14ac:dyDescent="0.2">
      <c r="A60" s="1" t="s">
        <v>10</v>
      </c>
      <c r="B60" s="1" t="s">
        <v>106</v>
      </c>
      <c r="C60" s="1" t="s">
        <v>23</v>
      </c>
      <c r="D60" s="1" t="s">
        <v>138</v>
      </c>
      <c r="E60" s="3">
        <v>1</v>
      </c>
      <c r="F60" s="3">
        <v>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">
      <c r="A61" s="1" t="s">
        <v>10</v>
      </c>
      <c r="B61" s="1" t="s">
        <v>106</v>
      </c>
      <c r="C61" s="1" t="s">
        <v>23</v>
      </c>
      <c r="D61" s="1" t="s">
        <v>144</v>
      </c>
      <c r="E61" s="3">
        <v>6</v>
      </c>
      <c r="F61" s="3">
        <v>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">
      <c r="A62" s="1" t="s">
        <v>10</v>
      </c>
      <c r="B62" s="1" t="s">
        <v>106</v>
      </c>
      <c r="C62" s="1" t="s">
        <v>23</v>
      </c>
      <c r="D62" s="1" t="s">
        <v>145</v>
      </c>
      <c r="E62" s="4">
        <v>4.125</v>
      </c>
      <c r="F62" s="4">
        <v>4.125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">
      <c r="A63" s="1" t="s">
        <v>10</v>
      </c>
      <c r="B63" s="1" t="s">
        <v>106</v>
      </c>
      <c r="C63" s="1" t="s">
        <v>23</v>
      </c>
      <c r="D63" s="1" t="s">
        <v>146</v>
      </c>
      <c r="E63" s="4">
        <v>4.125</v>
      </c>
      <c r="F63" s="4">
        <v>4.125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">
      <c r="A64" s="1" t="s">
        <v>10</v>
      </c>
      <c r="B64" s="1" t="s">
        <v>106</v>
      </c>
      <c r="C64" s="1" t="s">
        <v>23</v>
      </c>
      <c r="D64" s="1" t="s">
        <v>147</v>
      </c>
      <c r="E64" s="4">
        <v>4.125</v>
      </c>
      <c r="F64" s="4">
        <v>4.125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">
      <c r="A65" s="1" t="s">
        <v>10</v>
      </c>
      <c r="B65" s="1" t="s">
        <v>106</v>
      </c>
      <c r="C65" s="1" t="s">
        <v>23</v>
      </c>
      <c r="D65" s="1" t="s">
        <v>148</v>
      </c>
      <c r="E65" s="4">
        <v>4.125</v>
      </c>
      <c r="F65" s="4">
        <v>4.125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">
      <c r="A66" s="1" t="s">
        <v>10</v>
      </c>
      <c r="B66" s="1" t="s">
        <v>106</v>
      </c>
      <c r="C66" s="1" t="s">
        <v>23</v>
      </c>
      <c r="D66" s="1" t="s">
        <v>149</v>
      </c>
      <c r="E66" s="3">
        <v>336</v>
      </c>
      <c r="F66" s="3">
        <v>67</v>
      </c>
      <c r="G66" s="3">
        <v>68</v>
      </c>
      <c r="H66" s="3">
        <v>68</v>
      </c>
      <c r="I66" s="3">
        <v>86</v>
      </c>
      <c r="J66" s="3"/>
      <c r="K66" s="3"/>
      <c r="L66" s="3"/>
      <c r="M66" s="3"/>
      <c r="N66" s="3"/>
      <c r="O66" s="3"/>
      <c r="P66" s="3"/>
      <c r="Q66" s="3"/>
      <c r="R66" s="3">
        <v>17</v>
      </c>
      <c r="S66" s="3">
        <v>9</v>
      </c>
      <c r="T66" s="3">
        <v>21</v>
      </c>
    </row>
    <row r="67" spans="1:20" x14ac:dyDescent="0.2">
      <c r="A67" s="1" t="s">
        <v>10</v>
      </c>
      <c r="B67" s="1" t="s">
        <v>106</v>
      </c>
      <c r="C67" s="1" t="s">
        <v>23</v>
      </c>
      <c r="D67" s="1" t="s">
        <v>150</v>
      </c>
      <c r="E67" s="4">
        <v>4.6172363095238094</v>
      </c>
      <c r="F67" s="4">
        <v>4.4825597014925371</v>
      </c>
      <c r="G67" s="4">
        <v>4.4950882352941184</v>
      </c>
      <c r="H67" s="4">
        <v>4.5391852941176483</v>
      </c>
      <c r="I67" s="4">
        <v>5.0317441860465113</v>
      </c>
      <c r="J67" s="4"/>
      <c r="K67" s="4"/>
      <c r="L67" s="4"/>
      <c r="M67" s="4"/>
      <c r="N67" s="4"/>
      <c r="O67" s="4"/>
      <c r="P67" s="4"/>
      <c r="Q67" s="4"/>
      <c r="R67" s="4">
        <v>4.1372117647058824</v>
      </c>
      <c r="S67" s="4">
        <v>3.8147888888888892</v>
      </c>
      <c r="T67" s="4">
        <v>4.7301714285714285</v>
      </c>
    </row>
    <row r="68" spans="1:20" x14ac:dyDescent="0.2">
      <c r="A68" s="1" t="s">
        <v>10</v>
      </c>
      <c r="B68" s="1" t="s">
        <v>106</v>
      </c>
      <c r="C68" s="1" t="s">
        <v>24</v>
      </c>
      <c r="D68" s="1" t="s">
        <v>138</v>
      </c>
      <c r="E68" s="3">
        <v>10</v>
      </c>
      <c r="F68" s="3">
        <v>8</v>
      </c>
      <c r="G68" s="3">
        <v>8</v>
      </c>
      <c r="H68" s="3">
        <v>9</v>
      </c>
      <c r="I68" s="3">
        <v>9</v>
      </c>
      <c r="J68" s="3">
        <v>9</v>
      </c>
      <c r="K68" s="3">
        <v>9</v>
      </c>
      <c r="L68" s="3">
        <v>10</v>
      </c>
      <c r="M68" s="3">
        <v>9</v>
      </c>
      <c r="N68" s="3">
        <v>9</v>
      </c>
      <c r="O68" s="3">
        <v>7</v>
      </c>
      <c r="P68" s="3">
        <v>8</v>
      </c>
      <c r="Q68" s="3">
        <v>7</v>
      </c>
      <c r="R68" s="3">
        <v>7</v>
      </c>
      <c r="S68" s="3">
        <v>7</v>
      </c>
      <c r="T68" s="3">
        <v>7</v>
      </c>
    </row>
    <row r="69" spans="1:20" x14ac:dyDescent="0.2">
      <c r="A69" s="1" t="s">
        <v>10</v>
      </c>
      <c r="B69" s="1" t="s">
        <v>106</v>
      </c>
      <c r="C69" s="1" t="s">
        <v>24</v>
      </c>
      <c r="D69" s="1" t="s">
        <v>144</v>
      </c>
      <c r="E69" s="3">
        <v>2568</v>
      </c>
      <c r="F69" s="3">
        <v>219</v>
      </c>
      <c r="G69" s="3">
        <v>208</v>
      </c>
      <c r="H69" s="3">
        <v>217</v>
      </c>
      <c r="I69" s="3">
        <v>251</v>
      </c>
      <c r="J69" s="3">
        <v>267</v>
      </c>
      <c r="K69" s="3">
        <v>224</v>
      </c>
      <c r="L69" s="3">
        <v>187</v>
      </c>
      <c r="M69" s="3">
        <v>170</v>
      </c>
      <c r="N69" s="3">
        <v>145</v>
      </c>
      <c r="O69" s="3">
        <v>124</v>
      </c>
      <c r="P69" s="3">
        <v>126</v>
      </c>
      <c r="Q69" s="3">
        <v>108</v>
      </c>
      <c r="R69" s="3">
        <v>121</v>
      </c>
      <c r="S69" s="3">
        <v>100</v>
      </c>
      <c r="T69" s="3">
        <v>101</v>
      </c>
    </row>
    <row r="70" spans="1:20" x14ac:dyDescent="0.2">
      <c r="A70" s="1" t="s">
        <v>10</v>
      </c>
      <c r="B70" s="1" t="s">
        <v>106</v>
      </c>
      <c r="C70" s="1" t="s">
        <v>24</v>
      </c>
      <c r="D70" s="1" t="s">
        <v>145</v>
      </c>
      <c r="E70" s="4">
        <v>3.9849251168224296</v>
      </c>
      <c r="F70" s="4">
        <v>4.0746378995433785</v>
      </c>
      <c r="G70" s="4">
        <v>4.0117552884615382</v>
      </c>
      <c r="H70" s="4">
        <v>3.9414110599078342</v>
      </c>
      <c r="I70" s="4">
        <v>4.023692430278885</v>
      </c>
      <c r="J70" s="4">
        <v>3.978800000000001</v>
      </c>
      <c r="K70" s="4">
        <v>3.9506316964285721</v>
      </c>
      <c r="L70" s="4">
        <v>4.0757385026737971</v>
      </c>
      <c r="M70" s="4">
        <v>3.8809152941176475</v>
      </c>
      <c r="N70" s="4">
        <v>4.0562786206896551</v>
      </c>
      <c r="O70" s="4">
        <v>3.975270967741936</v>
      </c>
      <c r="P70" s="4">
        <v>3.963453968253968</v>
      </c>
      <c r="Q70" s="4">
        <v>3.9027231481481488</v>
      </c>
      <c r="R70" s="4">
        <v>3.9795793388429748</v>
      </c>
      <c r="S70" s="4">
        <v>3.9302440000000001</v>
      </c>
      <c r="T70" s="4">
        <v>3.9161118811881184</v>
      </c>
    </row>
    <row r="71" spans="1:20" x14ac:dyDescent="0.2">
      <c r="A71" s="1" t="s">
        <v>10</v>
      </c>
      <c r="B71" s="1" t="s">
        <v>106</v>
      </c>
      <c r="C71" s="1" t="s">
        <v>24</v>
      </c>
      <c r="D71" s="1" t="s">
        <v>146</v>
      </c>
      <c r="E71" s="4">
        <v>3.9302757425742576</v>
      </c>
      <c r="F71" s="4">
        <v>4.0411721311475404</v>
      </c>
      <c r="G71" s="4">
        <v>3.9498992063492064</v>
      </c>
      <c r="H71" s="4">
        <v>3.878812896825397</v>
      </c>
      <c r="I71" s="4">
        <v>4.0250000000000004</v>
      </c>
      <c r="J71" s="4">
        <v>3.8203093750000003</v>
      </c>
      <c r="K71" s="4">
        <v>3.9167000000000001</v>
      </c>
      <c r="L71" s="4">
        <v>3.8299038461538459</v>
      </c>
      <c r="M71" s="4">
        <v>3.7831909677419358</v>
      </c>
      <c r="N71" s="4">
        <v>3.8958000000000004</v>
      </c>
      <c r="O71" s="4">
        <v>3.8703555555555562</v>
      </c>
      <c r="P71" s="4">
        <v>3.8425999999999996</v>
      </c>
      <c r="Q71" s="4">
        <v>3.9085428571428582</v>
      </c>
      <c r="R71" s="4">
        <v>3.8000100000000003</v>
      </c>
      <c r="S71" s="4">
        <v>3.6421529411764708</v>
      </c>
      <c r="T71" s="4">
        <v>3.7413636363636367</v>
      </c>
    </row>
    <row r="72" spans="1:20" x14ac:dyDescent="0.2">
      <c r="A72" s="1" t="s">
        <v>10</v>
      </c>
      <c r="B72" s="1" t="s">
        <v>106</v>
      </c>
      <c r="C72" s="1" t="s">
        <v>24</v>
      </c>
      <c r="D72" s="1" t="s">
        <v>147</v>
      </c>
      <c r="E72" s="4">
        <v>4.0837946907993974</v>
      </c>
      <c r="F72" s="4">
        <v>4.15149090909091</v>
      </c>
      <c r="G72" s="4">
        <v>4.06942</v>
      </c>
      <c r="H72" s="4">
        <v>3.9352172807017545</v>
      </c>
      <c r="I72" s="4">
        <v>4.0625249999999999</v>
      </c>
      <c r="J72" s="4">
        <v>3.8560431818181824</v>
      </c>
      <c r="K72" s="4">
        <v>3.9727250000000001</v>
      </c>
      <c r="L72" s="4">
        <v>3.9574921411387329</v>
      </c>
      <c r="M72" s="4">
        <v>3.9208227272727276</v>
      </c>
      <c r="N72" s="4">
        <v>4.0192461538461544</v>
      </c>
      <c r="O72" s="4">
        <v>3.95</v>
      </c>
      <c r="P72" s="4">
        <v>3.8888857142857143</v>
      </c>
      <c r="Q72" s="4">
        <v>3.9552500000000004</v>
      </c>
      <c r="R72" s="4">
        <v>3.9669087692307694</v>
      </c>
      <c r="S72" s="4">
        <v>3.8811971428571428</v>
      </c>
      <c r="T72" s="4">
        <v>3.8292703703703701</v>
      </c>
    </row>
    <row r="73" spans="1:20" x14ac:dyDescent="0.2">
      <c r="A73" s="1" t="s">
        <v>10</v>
      </c>
      <c r="B73" s="1" t="s">
        <v>106</v>
      </c>
      <c r="C73" s="1" t="s">
        <v>24</v>
      </c>
      <c r="D73" s="1" t="s">
        <v>148</v>
      </c>
      <c r="E73" s="4">
        <v>4.1398259414225933</v>
      </c>
      <c r="F73" s="4">
        <v>4.293207407407408</v>
      </c>
      <c r="G73" s="4">
        <v>4.1704423076923085</v>
      </c>
      <c r="H73" s="4">
        <v>4.0994238095238096</v>
      </c>
      <c r="I73" s="4">
        <v>4.2368315789473687</v>
      </c>
      <c r="J73" s="4">
        <v>4.0552070422535218</v>
      </c>
      <c r="K73" s="4">
        <v>4.0941826086956521</v>
      </c>
      <c r="L73" s="4">
        <v>4.4757210526315792</v>
      </c>
      <c r="M73" s="4">
        <v>4.0446411764705887</v>
      </c>
      <c r="N73" s="4">
        <v>4.1222200000000004</v>
      </c>
      <c r="O73" s="4">
        <v>4.0681909090909096</v>
      </c>
      <c r="P73" s="4">
        <v>4.0454636363636363</v>
      </c>
      <c r="Q73" s="4">
        <v>4.0302909090909091</v>
      </c>
      <c r="R73" s="4">
        <v>4.3030428571428576</v>
      </c>
      <c r="S73" s="4">
        <v>4.0837862068965514</v>
      </c>
      <c r="T73" s="4">
        <v>3.9375083333333336</v>
      </c>
    </row>
    <row r="74" spans="1:20" x14ac:dyDescent="0.2">
      <c r="A74" s="1" t="s">
        <v>10</v>
      </c>
      <c r="B74" s="1" t="s">
        <v>106</v>
      </c>
      <c r="C74" s="1" t="s">
        <v>24</v>
      </c>
      <c r="D74" s="1" t="s">
        <v>149</v>
      </c>
      <c r="E74" s="3">
        <v>145</v>
      </c>
      <c r="F74" s="3">
        <v>13</v>
      </c>
      <c r="G74" s="3">
        <v>14</v>
      </c>
      <c r="H74" s="3">
        <v>13</v>
      </c>
      <c r="I74" s="3">
        <v>17</v>
      </c>
      <c r="J74" s="3">
        <v>11</v>
      </c>
      <c r="K74" s="3">
        <v>9</v>
      </c>
      <c r="L74" s="3">
        <v>12</v>
      </c>
      <c r="M74" s="3">
        <v>10</v>
      </c>
      <c r="N74" s="3">
        <v>5</v>
      </c>
      <c r="O74" s="3">
        <v>10</v>
      </c>
      <c r="P74" s="3">
        <v>10</v>
      </c>
      <c r="Q74" s="3">
        <v>8</v>
      </c>
      <c r="R74" s="3">
        <v>6</v>
      </c>
      <c r="S74" s="3">
        <v>5</v>
      </c>
      <c r="T74" s="3">
        <v>2</v>
      </c>
    </row>
    <row r="75" spans="1:20" x14ac:dyDescent="0.2">
      <c r="A75" s="1" t="s">
        <v>10</v>
      </c>
      <c r="B75" s="1" t="s">
        <v>106</v>
      </c>
      <c r="C75" s="1" t="s">
        <v>24</v>
      </c>
      <c r="D75" s="1" t="s">
        <v>150</v>
      </c>
      <c r="E75" s="4">
        <v>4.1933889655172418</v>
      </c>
      <c r="F75" s="4">
        <v>3.9487230769230766</v>
      </c>
      <c r="G75" s="4">
        <v>4.6190642857142858</v>
      </c>
      <c r="H75" s="4">
        <v>4.0000230769230765</v>
      </c>
      <c r="I75" s="4">
        <v>3.9629411764705886</v>
      </c>
      <c r="J75" s="4">
        <v>3.97</v>
      </c>
      <c r="K75" s="4">
        <v>4.0740666666666669</v>
      </c>
      <c r="L75" s="4">
        <v>3.7222416666666667</v>
      </c>
      <c r="M75" s="4">
        <v>4.1667000000000005</v>
      </c>
      <c r="N75" s="4">
        <v>4.0667</v>
      </c>
      <c r="O75" s="4">
        <v>4.3666700000000001</v>
      </c>
      <c r="P75" s="4">
        <v>4.1999900000000006</v>
      </c>
      <c r="Q75" s="4">
        <v>4.0833500000000003</v>
      </c>
      <c r="R75" s="4">
        <v>4.7222499999999998</v>
      </c>
      <c r="S75" s="4">
        <v>3.59998</v>
      </c>
      <c r="T75" s="4"/>
    </row>
    <row r="76" spans="1:20" x14ac:dyDescent="0.2">
      <c r="A76" s="1" t="s">
        <v>10</v>
      </c>
      <c r="B76" s="1" t="s">
        <v>106</v>
      </c>
      <c r="C76" s="1" t="s">
        <v>25</v>
      </c>
      <c r="D76" s="1" t="s">
        <v>149</v>
      </c>
      <c r="E76" s="3">
        <v>120</v>
      </c>
      <c r="F76" s="3">
        <v>6</v>
      </c>
      <c r="G76" s="3">
        <v>12</v>
      </c>
      <c r="H76" s="3">
        <v>8</v>
      </c>
      <c r="I76" s="3">
        <v>15</v>
      </c>
      <c r="J76" s="3">
        <v>9</v>
      </c>
      <c r="K76" s="3">
        <v>12</v>
      </c>
      <c r="L76" s="3">
        <v>8</v>
      </c>
      <c r="M76" s="3">
        <v>8</v>
      </c>
      <c r="N76" s="3">
        <v>8</v>
      </c>
      <c r="O76" s="3">
        <v>7</v>
      </c>
      <c r="P76" s="3">
        <v>8</v>
      </c>
      <c r="Q76" s="3">
        <v>8</v>
      </c>
      <c r="R76" s="3">
        <v>2</v>
      </c>
      <c r="S76" s="3">
        <v>5</v>
      </c>
      <c r="T76" s="3">
        <v>4</v>
      </c>
    </row>
    <row r="77" spans="1:20" x14ac:dyDescent="0.2">
      <c r="A77" s="1" t="s">
        <v>10</v>
      </c>
      <c r="B77" s="1" t="s">
        <v>106</v>
      </c>
      <c r="C77" s="1" t="s">
        <v>25</v>
      </c>
      <c r="D77" s="1" t="s">
        <v>150</v>
      </c>
      <c r="E77" s="4">
        <v>4.3079433333333332</v>
      </c>
      <c r="F77" s="4">
        <v>4.2777833333333328</v>
      </c>
      <c r="G77" s="4">
        <v>4.333333333333333</v>
      </c>
      <c r="H77" s="4">
        <v>4.6249750000000001</v>
      </c>
      <c r="I77" s="4">
        <v>4.0866666666666669</v>
      </c>
      <c r="J77" s="4">
        <v>4.8133333333333335</v>
      </c>
      <c r="K77" s="4">
        <v>4.2222416666666671</v>
      </c>
      <c r="L77" s="4">
        <v>4.0833000000000004</v>
      </c>
      <c r="M77" s="4">
        <v>3.9583625000000002</v>
      </c>
      <c r="N77" s="4">
        <v>4.6666625000000002</v>
      </c>
      <c r="O77" s="4">
        <v>3.8571285714285715</v>
      </c>
      <c r="P77" s="4">
        <v>4.4583250000000003</v>
      </c>
      <c r="Q77" s="4">
        <v>4.3333250000000003</v>
      </c>
      <c r="R77" s="4"/>
      <c r="S77" s="4">
        <v>4.3333399999999997</v>
      </c>
      <c r="T77" s="4"/>
    </row>
    <row r="78" spans="1:20" x14ac:dyDescent="0.2">
      <c r="A78" s="1" t="s">
        <v>10</v>
      </c>
      <c r="B78" s="1" t="s">
        <v>106</v>
      </c>
      <c r="C78" s="1" t="s">
        <v>26</v>
      </c>
      <c r="D78" s="1" t="s">
        <v>138</v>
      </c>
      <c r="E78" s="3">
        <v>11</v>
      </c>
      <c r="F78" s="3">
        <v>10</v>
      </c>
      <c r="G78" s="3">
        <v>10</v>
      </c>
      <c r="H78" s="3">
        <v>11</v>
      </c>
      <c r="I78" s="3">
        <v>11</v>
      </c>
      <c r="J78" s="3">
        <v>11</v>
      </c>
      <c r="K78" s="3">
        <v>11</v>
      </c>
      <c r="L78" s="3">
        <v>11</v>
      </c>
      <c r="M78" s="3">
        <v>11</v>
      </c>
      <c r="N78" s="3">
        <v>11</v>
      </c>
      <c r="O78" s="3">
        <v>11</v>
      </c>
      <c r="P78" s="3">
        <v>11</v>
      </c>
      <c r="Q78" s="3">
        <v>11</v>
      </c>
      <c r="R78" s="3">
        <v>11</v>
      </c>
      <c r="S78" s="3">
        <v>11</v>
      </c>
      <c r="T78" s="3">
        <v>11</v>
      </c>
    </row>
    <row r="79" spans="1:20" x14ac:dyDescent="0.2">
      <c r="A79" s="1" t="s">
        <v>10</v>
      </c>
      <c r="B79" s="1" t="s">
        <v>106</v>
      </c>
      <c r="C79" s="1" t="s">
        <v>26</v>
      </c>
      <c r="D79" s="1" t="s">
        <v>144</v>
      </c>
      <c r="E79" s="3">
        <v>15826</v>
      </c>
      <c r="F79" s="3">
        <v>1397</v>
      </c>
      <c r="G79" s="3">
        <v>1349</v>
      </c>
      <c r="H79" s="3">
        <v>1432</v>
      </c>
      <c r="I79" s="3">
        <v>1381</v>
      </c>
      <c r="J79" s="3">
        <v>1462</v>
      </c>
      <c r="K79" s="3">
        <v>1307</v>
      </c>
      <c r="L79" s="3">
        <v>1202</v>
      </c>
      <c r="M79" s="3">
        <v>995</v>
      </c>
      <c r="N79" s="3">
        <v>907</v>
      </c>
      <c r="O79" s="3">
        <v>784</v>
      </c>
      <c r="P79" s="3">
        <v>749</v>
      </c>
      <c r="Q79" s="3">
        <v>766</v>
      </c>
      <c r="R79" s="3">
        <v>672</v>
      </c>
      <c r="S79" s="3">
        <v>726</v>
      </c>
      <c r="T79" s="3">
        <v>697</v>
      </c>
    </row>
    <row r="80" spans="1:20" x14ac:dyDescent="0.2">
      <c r="A80" s="1" t="s">
        <v>10</v>
      </c>
      <c r="B80" s="1" t="s">
        <v>106</v>
      </c>
      <c r="C80" s="1" t="s">
        <v>26</v>
      </c>
      <c r="D80" s="1" t="s">
        <v>145</v>
      </c>
      <c r="E80" s="4">
        <v>4.1705095791735127</v>
      </c>
      <c r="F80" s="4">
        <v>4.2857475304223334</v>
      </c>
      <c r="G80" s="4">
        <v>4.157202965159378</v>
      </c>
      <c r="H80" s="4">
        <v>4.2133442039106148</v>
      </c>
      <c r="I80" s="4">
        <v>4.1902587979724837</v>
      </c>
      <c r="J80" s="4">
        <v>4.2507094391244875</v>
      </c>
      <c r="K80" s="4">
        <v>4.1714176740627398</v>
      </c>
      <c r="L80" s="4">
        <v>4.2229594009983362</v>
      </c>
      <c r="M80" s="4">
        <v>4.2384267336683425</v>
      </c>
      <c r="N80" s="4">
        <v>4.120390628445425</v>
      </c>
      <c r="O80" s="4">
        <v>4.1753</v>
      </c>
      <c r="P80" s="4">
        <v>4.0618739652870497</v>
      </c>
      <c r="Q80" s="4">
        <v>4.1843096605744128</v>
      </c>
      <c r="R80" s="4">
        <v>4.0554178571428583</v>
      </c>
      <c r="S80" s="4">
        <v>3.934376446280992</v>
      </c>
      <c r="T80" s="4">
        <v>3.9991505021520801</v>
      </c>
    </row>
    <row r="81" spans="1:20" x14ac:dyDescent="0.2">
      <c r="A81" s="1" t="s">
        <v>10</v>
      </c>
      <c r="B81" s="1" t="s">
        <v>106</v>
      </c>
      <c r="C81" s="1" t="s">
        <v>26</v>
      </c>
      <c r="D81" s="1" t="s">
        <v>146</v>
      </c>
      <c r="E81" s="4">
        <v>4.0347980565371024</v>
      </c>
      <c r="F81" s="4">
        <v>4.0703922480620154</v>
      </c>
      <c r="G81" s="4">
        <v>4.0282907142857152</v>
      </c>
      <c r="H81" s="4">
        <v>4.055740397350994</v>
      </c>
      <c r="I81" s="4">
        <v>4.1470597122302166</v>
      </c>
      <c r="J81" s="4">
        <v>3.9712084210526322</v>
      </c>
      <c r="K81" s="4">
        <v>4.0668215139442232</v>
      </c>
      <c r="L81" s="4">
        <v>4.0455834101382493</v>
      </c>
      <c r="M81" s="4">
        <v>3.9978067796610168</v>
      </c>
      <c r="N81" s="4">
        <v>4.0057551515151522</v>
      </c>
      <c r="O81" s="4">
        <v>3.9253395833333342</v>
      </c>
      <c r="P81" s="4">
        <v>3.8780164948453613</v>
      </c>
      <c r="Q81" s="4">
        <v>3.9860981481481481</v>
      </c>
      <c r="R81" s="4">
        <v>3.8554775510204085</v>
      </c>
      <c r="S81" s="4">
        <v>3.8644237288135592</v>
      </c>
      <c r="T81" s="4">
        <v>3.8971</v>
      </c>
    </row>
    <row r="82" spans="1:20" x14ac:dyDescent="0.2">
      <c r="A82" s="1" t="s">
        <v>10</v>
      </c>
      <c r="B82" s="1" t="s">
        <v>106</v>
      </c>
      <c r="C82" s="1" t="s">
        <v>26</v>
      </c>
      <c r="D82" s="1" t="s">
        <v>147</v>
      </c>
      <c r="E82" s="4">
        <v>4.3177856887298756</v>
      </c>
      <c r="F82" s="4">
        <v>4.1994109098137216</v>
      </c>
      <c r="G82" s="4">
        <v>4.3061910034602082</v>
      </c>
      <c r="H82" s="4">
        <v>4.2154076086956529</v>
      </c>
      <c r="I82" s="4">
        <v>4.2448476190476194</v>
      </c>
      <c r="J82" s="4">
        <v>4.2968000000000002</v>
      </c>
      <c r="K82" s="4">
        <v>4.3155000000000001</v>
      </c>
      <c r="L82" s="4">
        <v>4.3179008064516129</v>
      </c>
      <c r="M82" s="4">
        <v>4.3298653061224499</v>
      </c>
      <c r="N82" s="4">
        <v>4.1346482142857139</v>
      </c>
      <c r="O82" s="4">
        <v>4.2517000000000005</v>
      </c>
      <c r="P82" s="4">
        <v>4.1249880000000001</v>
      </c>
      <c r="Q82" s="4">
        <v>4.2215800000000003</v>
      </c>
      <c r="R82" s="4">
        <v>4.1424337209302333</v>
      </c>
      <c r="S82" s="4">
        <v>3.9884976190476187</v>
      </c>
      <c r="T82" s="4">
        <v>3.9431795454545462</v>
      </c>
    </row>
    <row r="83" spans="1:20" x14ac:dyDescent="0.2">
      <c r="A83" s="1" t="s">
        <v>10</v>
      </c>
      <c r="B83" s="1" t="s">
        <v>106</v>
      </c>
      <c r="C83" s="1" t="s">
        <v>26</v>
      </c>
      <c r="D83" s="1" t="s">
        <v>148</v>
      </c>
      <c r="E83" s="4">
        <v>4.4525722717149225</v>
      </c>
      <c r="F83" s="4">
        <v>4.4826277777777772</v>
      </c>
      <c r="G83" s="4">
        <v>4.4592130434782611</v>
      </c>
      <c r="H83" s="4">
        <v>4.5668428571428574</v>
      </c>
      <c r="I83" s="4">
        <v>4.4114000000000004</v>
      </c>
      <c r="J83" s="4">
        <v>4.6297757575757572</v>
      </c>
      <c r="K83" s="4">
        <v>4.4677909090909091</v>
      </c>
      <c r="L83" s="4">
        <v>4.5448025641025644</v>
      </c>
      <c r="M83" s="4">
        <v>4.7404999999999999</v>
      </c>
      <c r="N83" s="4">
        <v>4.5180162162162167</v>
      </c>
      <c r="O83" s="4">
        <v>4.4226476190476189</v>
      </c>
      <c r="P83" s="4">
        <v>4.2348227272727277</v>
      </c>
      <c r="Q83" s="4">
        <v>4.4451000000000001</v>
      </c>
      <c r="R83" s="4">
        <v>4.5520823529411771</v>
      </c>
      <c r="S83" s="4">
        <v>4.1279634146341468</v>
      </c>
      <c r="T83" s="4">
        <v>4.166265384615385</v>
      </c>
    </row>
    <row r="84" spans="1:20" x14ac:dyDescent="0.2">
      <c r="A84" s="1" t="s">
        <v>10</v>
      </c>
      <c r="B84" s="1" t="s">
        <v>106</v>
      </c>
      <c r="C84" s="1" t="s">
        <v>26</v>
      </c>
      <c r="D84" s="1" t="s">
        <v>149</v>
      </c>
      <c r="E84" s="3">
        <v>1334</v>
      </c>
      <c r="F84" s="3">
        <v>143</v>
      </c>
      <c r="G84" s="3">
        <v>141</v>
      </c>
      <c r="H84" s="3">
        <v>102</v>
      </c>
      <c r="I84" s="3">
        <v>119</v>
      </c>
      <c r="J84" s="3">
        <v>134</v>
      </c>
      <c r="K84" s="3">
        <v>102</v>
      </c>
      <c r="L84" s="3">
        <v>105</v>
      </c>
      <c r="M84" s="3">
        <v>84</v>
      </c>
      <c r="N84" s="3">
        <v>64</v>
      </c>
      <c r="O84" s="3">
        <v>51</v>
      </c>
      <c r="P84" s="3">
        <v>63</v>
      </c>
      <c r="Q84" s="3">
        <v>48</v>
      </c>
      <c r="R84" s="3">
        <v>52</v>
      </c>
      <c r="S84" s="3">
        <v>70</v>
      </c>
      <c r="T84" s="3">
        <v>56</v>
      </c>
    </row>
    <row r="85" spans="1:20" x14ac:dyDescent="0.2">
      <c r="A85" s="1" t="s">
        <v>10</v>
      </c>
      <c r="B85" s="1" t="s">
        <v>106</v>
      </c>
      <c r="C85" s="1" t="s">
        <v>26</v>
      </c>
      <c r="D85" s="1" t="s">
        <v>150</v>
      </c>
      <c r="E85" s="4">
        <v>4.3122599700149928</v>
      </c>
      <c r="F85" s="4">
        <v>4.2960559440559445</v>
      </c>
      <c r="G85" s="4">
        <v>4.3734907801418448</v>
      </c>
      <c r="H85" s="4">
        <v>4.4182862745098035</v>
      </c>
      <c r="I85" s="4">
        <v>4.4222689075630255</v>
      </c>
      <c r="J85" s="4">
        <v>4.0868656716417906</v>
      </c>
      <c r="K85" s="4">
        <v>4.4411647058823531</v>
      </c>
      <c r="L85" s="4">
        <v>4.2254171428571432</v>
      </c>
      <c r="M85" s="4">
        <v>4.3690499999999997</v>
      </c>
      <c r="N85" s="4">
        <v>4.468778125</v>
      </c>
      <c r="O85" s="4">
        <v>4.2548745098039209</v>
      </c>
      <c r="P85" s="4">
        <v>4.2327793650793657</v>
      </c>
      <c r="Q85" s="4">
        <v>4.6249750000000001</v>
      </c>
      <c r="R85" s="4">
        <v>4.012838461538462</v>
      </c>
      <c r="S85" s="4">
        <v>4.2428757142857147</v>
      </c>
      <c r="T85" s="4">
        <v>4.2142928571428575</v>
      </c>
    </row>
    <row r="86" spans="1:20" x14ac:dyDescent="0.2">
      <c r="A86" s="1" t="s">
        <v>10</v>
      </c>
      <c r="B86" s="1" t="s">
        <v>106</v>
      </c>
      <c r="C86" s="1" t="s">
        <v>27</v>
      </c>
      <c r="D86" s="1" t="s">
        <v>138</v>
      </c>
      <c r="E86" s="3">
        <v>3</v>
      </c>
      <c r="F86" s="3">
        <v>3</v>
      </c>
      <c r="G86" s="3">
        <v>3</v>
      </c>
      <c r="H86" s="3">
        <v>3</v>
      </c>
      <c r="I86" s="3">
        <v>3</v>
      </c>
      <c r="J86" s="3">
        <v>3</v>
      </c>
      <c r="K86" s="3">
        <v>3</v>
      </c>
      <c r="L86" s="3">
        <v>3</v>
      </c>
      <c r="M86" s="3">
        <v>3</v>
      </c>
      <c r="N86" s="3">
        <v>3</v>
      </c>
      <c r="O86" s="3">
        <v>3</v>
      </c>
      <c r="P86" s="3">
        <v>3</v>
      </c>
      <c r="Q86" s="3">
        <v>3</v>
      </c>
      <c r="R86" s="3">
        <v>3</v>
      </c>
      <c r="S86" s="3">
        <v>3</v>
      </c>
      <c r="T86" s="3">
        <v>3</v>
      </c>
    </row>
    <row r="87" spans="1:20" x14ac:dyDescent="0.2">
      <c r="A87" s="1" t="s">
        <v>10</v>
      </c>
      <c r="B87" s="1" t="s">
        <v>106</v>
      </c>
      <c r="C87" s="1" t="s">
        <v>27</v>
      </c>
      <c r="D87" s="1" t="s">
        <v>144</v>
      </c>
      <c r="E87" s="3">
        <v>312</v>
      </c>
      <c r="F87" s="3">
        <v>29</v>
      </c>
      <c r="G87" s="3">
        <v>25</v>
      </c>
      <c r="H87" s="3">
        <v>34</v>
      </c>
      <c r="I87" s="3">
        <v>20</v>
      </c>
      <c r="J87" s="3">
        <v>17</v>
      </c>
      <c r="K87" s="3">
        <v>12</v>
      </c>
      <c r="L87" s="3">
        <v>27</v>
      </c>
      <c r="M87" s="3">
        <v>22</v>
      </c>
      <c r="N87" s="3">
        <v>22</v>
      </c>
      <c r="O87" s="3">
        <v>21</v>
      </c>
      <c r="P87" s="3">
        <v>8</v>
      </c>
      <c r="Q87" s="3">
        <v>18</v>
      </c>
      <c r="R87" s="3">
        <v>21</v>
      </c>
      <c r="S87" s="3">
        <v>15</v>
      </c>
      <c r="T87" s="3">
        <v>21</v>
      </c>
    </row>
    <row r="88" spans="1:20" x14ac:dyDescent="0.2">
      <c r="A88" s="1" t="s">
        <v>10</v>
      </c>
      <c r="B88" s="1" t="s">
        <v>106</v>
      </c>
      <c r="C88" s="1" t="s">
        <v>27</v>
      </c>
      <c r="D88" s="1" t="s">
        <v>145</v>
      </c>
      <c r="E88" s="4">
        <v>4.3006980769230774</v>
      </c>
      <c r="F88" s="4">
        <v>4.1551793103448276</v>
      </c>
      <c r="G88" s="4">
        <v>4.4700160000000002</v>
      </c>
      <c r="H88" s="4">
        <v>4.164223529411764</v>
      </c>
      <c r="I88" s="4">
        <v>4.1250149999999994</v>
      </c>
      <c r="J88" s="4">
        <v>4.7548764705882363</v>
      </c>
      <c r="K88" s="4">
        <v>4.4722249999999999</v>
      </c>
      <c r="L88" s="4">
        <v>4.0925777777777776</v>
      </c>
      <c r="M88" s="4">
        <v>4.4394136363636365</v>
      </c>
      <c r="N88" s="4">
        <v>4.0378727272727275</v>
      </c>
      <c r="O88" s="4">
        <v>4.9761857142857142</v>
      </c>
      <c r="P88" s="4">
        <v>4.3229000000000006</v>
      </c>
      <c r="Q88" s="4">
        <v>4.3041833333333335</v>
      </c>
      <c r="R88" s="4">
        <v>4.1263809523809529</v>
      </c>
      <c r="S88" s="4">
        <v>3.9968000000000004</v>
      </c>
      <c r="T88" s="4">
        <v>4.3247333333333335</v>
      </c>
    </row>
    <row r="89" spans="1:20" x14ac:dyDescent="0.2">
      <c r="A89" s="1" t="s">
        <v>10</v>
      </c>
      <c r="B89" s="1" t="s">
        <v>106</v>
      </c>
      <c r="C89" s="1" t="s">
        <v>27</v>
      </c>
      <c r="D89" s="1" t="s">
        <v>146</v>
      </c>
      <c r="E89" s="4">
        <v>3.9992492424242432</v>
      </c>
      <c r="F89" s="4">
        <v>4.0167000000000002</v>
      </c>
      <c r="G89" s="4">
        <v>4.0750000000000002</v>
      </c>
      <c r="H89" s="4">
        <v>3.9285714285714284</v>
      </c>
      <c r="I89" s="4">
        <v>3.6429</v>
      </c>
      <c r="J89" s="4">
        <v>4.2878545454545458</v>
      </c>
      <c r="K89" s="4">
        <v>4.8214285714285712</v>
      </c>
      <c r="L89" s="4">
        <v>3.875</v>
      </c>
      <c r="M89" s="4">
        <v>4.275661538461538</v>
      </c>
      <c r="N89" s="4">
        <v>3.9615384615384617</v>
      </c>
      <c r="O89" s="4">
        <v>3.75</v>
      </c>
      <c r="P89" s="4"/>
      <c r="Q89" s="4">
        <v>3.8954</v>
      </c>
      <c r="R89" s="4">
        <v>3.7281000000000009</v>
      </c>
      <c r="S89" s="4">
        <v>3.8835555555555561</v>
      </c>
      <c r="T89" s="4">
        <v>3.71788125</v>
      </c>
    </row>
    <row r="90" spans="1:20" x14ac:dyDescent="0.2">
      <c r="A90" s="1" t="s">
        <v>10</v>
      </c>
      <c r="B90" s="1" t="s">
        <v>106</v>
      </c>
      <c r="C90" s="1" t="s">
        <v>27</v>
      </c>
      <c r="D90" s="1" t="s">
        <v>147</v>
      </c>
      <c r="E90" s="4">
        <v>4.5148534883720934</v>
      </c>
      <c r="F90" s="4">
        <v>4.1011785714285711</v>
      </c>
      <c r="G90" s="4">
        <v>4.6250250000000008</v>
      </c>
      <c r="H90" s="4">
        <v>4.0324</v>
      </c>
      <c r="I90" s="4">
        <v>3.8441772727272729</v>
      </c>
      <c r="J90" s="4">
        <v>5.0355772727272736</v>
      </c>
      <c r="K90" s="4">
        <v>4.8214285714285712</v>
      </c>
      <c r="L90" s="4">
        <v>3.9668999999999999</v>
      </c>
      <c r="M90" s="4">
        <v>4.2767307692307686</v>
      </c>
      <c r="N90" s="4">
        <v>4.1543692307692304</v>
      </c>
      <c r="O90" s="4">
        <v>5.1805500000000002</v>
      </c>
      <c r="P90" s="4"/>
      <c r="Q90" s="4">
        <v>4.4477000000000002</v>
      </c>
      <c r="R90" s="4">
        <v>4.0029500000000002</v>
      </c>
      <c r="S90" s="4">
        <v>3.8835555555555561</v>
      </c>
      <c r="T90" s="4">
        <v>3.71788125</v>
      </c>
    </row>
    <row r="91" spans="1:20" x14ac:dyDescent="0.2">
      <c r="A91" s="1" t="s">
        <v>10</v>
      </c>
      <c r="B91" s="1" t="s">
        <v>106</v>
      </c>
      <c r="C91" s="1" t="s">
        <v>27</v>
      </c>
      <c r="D91" s="1" t="s">
        <v>148</v>
      </c>
      <c r="E91" s="4">
        <v>4.5392313725490192</v>
      </c>
      <c r="F91" s="4">
        <v>4.5833400000000006</v>
      </c>
      <c r="G91" s="4">
        <v>4.8571714285714283</v>
      </c>
      <c r="H91" s="4">
        <v>4.6111555555555555</v>
      </c>
      <c r="I91" s="4">
        <v>4.0454545454545459</v>
      </c>
      <c r="J91" s="4">
        <v>5.7833000000000006</v>
      </c>
      <c r="K91" s="4">
        <v>4.8214285714285712</v>
      </c>
      <c r="L91" s="4">
        <v>4.0587999999999997</v>
      </c>
      <c r="M91" s="4">
        <v>4.2778</v>
      </c>
      <c r="N91" s="4">
        <v>4.3472</v>
      </c>
      <c r="O91" s="4">
        <v>6.6110999999999995</v>
      </c>
      <c r="P91" s="4"/>
      <c r="Q91" s="4">
        <v>5</v>
      </c>
      <c r="R91" s="4">
        <v>4.2778</v>
      </c>
      <c r="S91" s="4">
        <v>3.8835555555555561</v>
      </c>
      <c r="T91" s="4">
        <v>3.71788125</v>
      </c>
    </row>
    <row r="92" spans="1:20" x14ac:dyDescent="0.2">
      <c r="A92" s="1" t="s">
        <v>10</v>
      </c>
      <c r="B92" s="1" t="s">
        <v>106</v>
      </c>
      <c r="C92" s="1" t="s">
        <v>27</v>
      </c>
      <c r="D92" s="1" t="s">
        <v>149</v>
      </c>
      <c r="E92" s="3">
        <v>339</v>
      </c>
      <c r="F92" s="3">
        <v>19</v>
      </c>
      <c r="G92" s="3">
        <v>25</v>
      </c>
      <c r="H92" s="3">
        <v>27</v>
      </c>
      <c r="I92" s="3">
        <v>31</v>
      </c>
      <c r="J92" s="3">
        <v>40</v>
      </c>
      <c r="K92" s="3">
        <v>45</v>
      </c>
      <c r="L92" s="3">
        <v>28</v>
      </c>
      <c r="M92" s="3">
        <v>28</v>
      </c>
      <c r="N92" s="3">
        <v>16</v>
      </c>
      <c r="O92" s="3">
        <v>20</v>
      </c>
      <c r="P92" s="3">
        <v>16</v>
      </c>
      <c r="Q92" s="3">
        <v>19</v>
      </c>
      <c r="R92" s="3">
        <v>11</v>
      </c>
      <c r="S92" s="3">
        <v>6</v>
      </c>
      <c r="T92" s="3">
        <v>8</v>
      </c>
    </row>
    <row r="93" spans="1:20" x14ac:dyDescent="0.2">
      <c r="A93" s="1" t="s">
        <v>10</v>
      </c>
      <c r="B93" s="1" t="s">
        <v>106</v>
      </c>
      <c r="C93" s="1" t="s">
        <v>27</v>
      </c>
      <c r="D93" s="1" t="s">
        <v>150</v>
      </c>
      <c r="E93" s="4">
        <v>4.4639368731563414</v>
      </c>
      <c r="F93" s="4">
        <v>5.0175315789473682</v>
      </c>
      <c r="G93" s="4">
        <v>4.9066799999999997</v>
      </c>
      <c r="H93" s="4">
        <v>4.2839370370370382</v>
      </c>
      <c r="I93" s="4">
        <v>4.225483870967742</v>
      </c>
      <c r="J93" s="4">
        <v>4.4237500000000001</v>
      </c>
      <c r="K93" s="4">
        <v>4.6518933333333328</v>
      </c>
      <c r="L93" s="4">
        <v>4.273828571428572</v>
      </c>
      <c r="M93" s="4">
        <v>4.6547321428571422</v>
      </c>
      <c r="N93" s="4">
        <v>4.4583000000000004</v>
      </c>
      <c r="O93" s="4">
        <v>4.3833200000000003</v>
      </c>
      <c r="P93" s="4">
        <v>4.0000249999999999</v>
      </c>
      <c r="Q93" s="4">
        <v>4.4912315789473691</v>
      </c>
      <c r="R93" s="4">
        <v>4.1212090909090913</v>
      </c>
      <c r="S93" s="4">
        <v>4.6666999999999996</v>
      </c>
      <c r="T93" s="4">
        <v>3.8333500000000003</v>
      </c>
    </row>
    <row r="94" spans="1:20" x14ac:dyDescent="0.2">
      <c r="A94" s="1" t="s">
        <v>10</v>
      </c>
      <c r="B94" s="1" t="s">
        <v>106</v>
      </c>
      <c r="C94" s="1" t="s">
        <v>28</v>
      </c>
      <c r="D94" s="1" t="s">
        <v>138</v>
      </c>
      <c r="E94" s="3">
        <v>6</v>
      </c>
      <c r="F94" s="3">
        <v>6</v>
      </c>
      <c r="G94" s="3">
        <v>5</v>
      </c>
      <c r="H94" s="3">
        <v>6</v>
      </c>
      <c r="I94" s="3">
        <v>6</v>
      </c>
      <c r="J94" s="3">
        <v>5</v>
      </c>
      <c r="K94" s="3">
        <v>6</v>
      </c>
      <c r="L94" s="3">
        <v>6</v>
      </c>
      <c r="M94" s="3">
        <v>6</v>
      </c>
      <c r="N94" s="3">
        <v>6</v>
      </c>
      <c r="O94" s="3">
        <v>6</v>
      </c>
      <c r="P94" s="3">
        <v>6</v>
      </c>
      <c r="Q94" s="3">
        <v>6</v>
      </c>
      <c r="R94" s="3">
        <v>5</v>
      </c>
      <c r="S94" s="3">
        <v>4</v>
      </c>
      <c r="T94" s="3">
        <v>6</v>
      </c>
    </row>
    <row r="95" spans="1:20" x14ac:dyDescent="0.2">
      <c r="A95" s="1" t="s">
        <v>10</v>
      </c>
      <c r="B95" s="1" t="s">
        <v>106</v>
      </c>
      <c r="C95" s="1" t="s">
        <v>28</v>
      </c>
      <c r="D95" s="1" t="s">
        <v>144</v>
      </c>
      <c r="E95" s="3">
        <v>416</v>
      </c>
      <c r="F95" s="3">
        <v>36</v>
      </c>
      <c r="G95" s="3">
        <v>31</v>
      </c>
      <c r="H95" s="3">
        <v>40</v>
      </c>
      <c r="I95" s="3">
        <v>40</v>
      </c>
      <c r="J95" s="3">
        <v>31</v>
      </c>
      <c r="K95" s="3">
        <v>31</v>
      </c>
      <c r="L95" s="3">
        <v>29</v>
      </c>
      <c r="M95" s="3">
        <v>36</v>
      </c>
      <c r="N95" s="3">
        <v>30</v>
      </c>
      <c r="O95" s="3">
        <v>20</v>
      </c>
      <c r="P95" s="3">
        <v>17</v>
      </c>
      <c r="Q95" s="3">
        <v>27</v>
      </c>
      <c r="R95" s="3">
        <v>15</v>
      </c>
      <c r="S95" s="3">
        <v>13</v>
      </c>
      <c r="T95" s="3">
        <v>20</v>
      </c>
    </row>
    <row r="96" spans="1:20" x14ac:dyDescent="0.2">
      <c r="A96" s="1" t="s">
        <v>10</v>
      </c>
      <c r="B96" s="1" t="s">
        <v>106</v>
      </c>
      <c r="C96" s="1" t="s">
        <v>28</v>
      </c>
      <c r="D96" s="1" t="s">
        <v>145</v>
      </c>
      <c r="E96" s="4">
        <v>4.1431733173076912</v>
      </c>
      <c r="F96" s="4">
        <v>4.3406472222222225</v>
      </c>
      <c r="G96" s="4">
        <v>3.9874096774193548</v>
      </c>
      <c r="H96" s="4">
        <v>4.2840024999999997</v>
      </c>
      <c r="I96" s="4">
        <v>4.0519175000000001</v>
      </c>
      <c r="J96" s="4">
        <v>4.0673129032258064</v>
      </c>
      <c r="K96" s="4">
        <v>4.3709709677419353</v>
      </c>
      <c r="L96" s="4">
        <v>4.1094310344827587</v>
      </c>
      <c r="M96" s="4">
        <v>4.4325861111111111</v>
      </c>
      <c r="N96" s="4">
        <v>4.1576733333333333</v>
      </c>
      <c r="O96" s="4">
        <v>3.9288449999999999</v>
      </c>
      <c r="P96" s="4">
        <v>3.9133294117647059</v>
      </c>
      <c r="Q96" s="4">
        <v>3.9179333333333339</v>
      </c>
      <c r="R96" s="4">
        <v>4.1051600000000006</v>
      </c>
      <c r="S96" s="4">
        <v>3.6871769230769234</v>
      </c>
      <c r="T96" s="4">
        <v>4.2394150000000002</v>
      </c>
    </row>
    <row r="97" spans="1:20" x14ac:dyDescent="0.2">
      <c r="A97" s="1" t="s">
        <v>10</v>
      </c>
      <c r="B97" s="1" t="s">
        <v>106</v>
      </c>
      <c r="C97" s="1" t="s">
        <v>28</v>
      </c>
      <c r="D97" s="1" t="s">
        <v>146</v>
      </c>
      <c r="E97" s="4">
        <v>4.0187081632653063</v>
      </c>
      <c r="F97" s="4">
        <v>4.0618181818181816</v>
      </c>
      <c r="G97" s="4">
        <v>3.7787763636363638</v>
      </c>
      <c r="H97" s="4">
        <v>4.155008333333333</v>
      </c>
      <c r="I97" s="4">
        <v>3.9622222222222225</v>
      </c>
      <c r="J97" s="4">
        <v>3.8611000000000004</v>
      </c>
      <c r="K97" s="4">
        <v>4.0624916666666664</v>
      </c>
      <c r="L97" s="4">
        <v>3.7833400000000004</v>
      </c>
      <c r="M97" s="4">
        <v>3.6666600000000003</v>
      </c>
      <c r="N97" s="4">
        <v>3.8766699999999998</v>
      </c>
      <c r="O97" s="4">
        <v>3.7592777777777777</v>
      </c>
      <c r="P97" s="4">
        <v>3.6904857142857144</v>
      </c>
      <c r="Q97" s="4">
        <v>3.8555555555555561</v>
      </c>
      <c r="R97" s="4">
        <v>3.8442857142857148</v>
      </c>
      <c r="S97" s="4">
        <v>3.7</v>
      </c>
      <c r="T97" s="4">
        <v>3.7314571428571428</v>
      </c>
    </row>
    <row r="98" spans="1:20" x14ac:dyDescent="0.2">
      <c r="A98" s="1" t="s">
        <v>10</v>
      </c>
      <c r="B98" s="1" t="s">
        <v>106</v>
      </c>
      <c r="C98" s="1" t="s">
        <v>28</v>
      </c>
      <c r="D98" s="1" t="s">
        <v>147</v>
      </c>
      <c r="E98" s="4">
        <v>4.0782853924820337</v>
      </c>
      <c r="F98" s="4">
        <v>4.2</v>
      </c>
      <c r="G98" s="4">
        <v>3.9338788888888887</v>
      </c>
      <c r="H98" s="4">
        <v>4.1785714285714288</v>
      </c>
      <c r="I98" s="4">
        <v>4.05</v>
      </c>
      <c r="J98" s="4">
        <v>3.8670100000000005</v>
      </c>
      <c r="K98" s="4">
        <v>4.2499958333333332</v>
      </c>
      <c r="L98" s="4">
        <v>4.111133333333334</v>
      </c>
      <c r="M98" s="4">
        <v>3.7083250000000003</v>
      </c>
      <c r="N98" s="4">
        <v>4.1433499999999999</v>
      </c>
      <c r="O98" s="4">
        <v>3.7592777777777777</v>
      </c>
      <c r="P98" s="4">
        <v>3.9312328571428576</v>
      </c>
      <c r="Q98" s="4">
        <v>3.9277819444444448</v>
      </c>
      <c r="R98" s="4">
        <v>3.8442857142857148</v>
      </c>
      <c r="S98" s="4">
        <v>3.7</v>
      </c>
      <c r="T98" s="4">
        <v>3.7314571428571428</v>
      </c>
    </row>
    <row r="99" spans="1:20" x14ac:dyDescent="0.2">
      <c r="A99" s="1" t="s">
        <v>10</v>
      </c>
      <c r="B99" s="1" t="s">
        <v>106</v>
      </c>
      <c r="C99" s="1" t="s">
        <v>28</v>
      </c>
      <c r="D99" s="1" t="s">
        <v>148</v>
      </c>
      <c r="E99" s="4">
        <v>4.282053846153846</v>
      </c>
      <c r="F99" s="4">
        <v>4.2500000000000009</v>
      </c>
      <c r="G99" s="4">
        <v>4.225538888888889</v>
      </c>
      <c r="H99" s="4">
        <v>4.2361166666666668</v>
      </c>
      <c r="I99" s="4">
        <v>4.0897538461538465</v>
      </c>
      <c r="J99" s="4">
        <v>4.0250000000000004</v>
      </c>
      <c r="K99" s="4">
        <v>4.4375</v>
      </c>
      <c r="L99" s="4">
        <v>4.3036363636363637</v>
      </c>
      <c r="M99" s="4">
        <v>4.6243625000000002</v>
      </c>
      <c r="N99" s="4">
        <v>4.4583399999999997</v>
      </c>
      <c r="O99" s="4">
        <v>3.7592777777777777</v>
      </c>
      <c r="P99" s="4">
        <v>4.1719800000000005</v>
      </c>
      <c r="Q99" s="4">
        <v>4.0000083333333336</v>
      </c>
      <c r="R99" s="4">
        <v>3.8442857142857148</v>
      </c>
      <c r="S99" s="4">
        <v>3.7</v>
      </c>
      <c r="T99" s="4">
        <v>3.7314571428571428</v>
      </c>
    </row>
    <row r="100" spans="1:20" x14ac:dyDescent="0.2">
      <c r="A100" s="1" t="s">
        <v>10</v>
      </c>
      <c r="B100" s="1" t="s">
        <v>106</v>
      </c>
      <c r="C100" s="1" t="s">
        <v>28</v>
      </c>
      <c r="D100" s="1" t="s">
        <v>149</v>
      </c>
      <c r="E100" s="3">
        <v>57</v>
      </c>
      <c r="F100" s="3">
        <v>5</v>
      </c>
      <c r="G100" s="3">
        <v>7</v>
      </c>
      <c r="H100" s="3">
        <v>9</v>
      </c>
      <c r="I100" s="3">
        <v>5</v>
      </c>
      <c r="J100" s="3">
        <v>5</v>
      </c>
      <c r="K100" s="3">
        <v>8</v>
      </c>
      <c r="L100" s="3">
        <v>7</v>
      </c>
      <c r="M100" s="3">
        <v>3</v>
      </c>
      <c r="N100" s="3">
        <v>2</v>
      </c>
      <c r="O100" s="3">
        <v>1</v>
      </c>
      <c r="P100" s="3">
        <v>1</v>
      </c>
      <c r="Q100" s="3">
        <v>2</v>
      </c>
      <c r="R100" s="3">
        <v>2</v>
      </c>
      <c r="S100" s="3"/>
      <c r="T100" s="3"/>
    </row>
    <row r="101" spans="1:20" x14ac:dyDescent="0.2">
      <c r="A101" s="1" t="s">
        <v>10</v>
      </c>
      <c r="B101" s="1" t="s">
        <v>106</v>
      </c>
      <c r="C101" s="1" t="s">
        <v>28</v>
      </c>
      <c r="D101" s="1" t="s">
        <v>150</v>
      </c>
      <c r="E101" s="4">
        <v>4.1991245614035098</v>
      </c>
      <c r="F101" s="4">
        <v>4.000020000000001</v>
      </c>
      <c r="G101" s="4">
        <v>4.0952285714285717</v>
      </c>
      <c r="H101" s="4">
        <v>4.4074</v>
      </c>
      <c r="I101" s="4">
        <v>4.0019999999999998</v>
      </c>
      <c r="J101" s="4">
        <v>4.0679999999999996</v>
      </c>
      <c r="K101" s="4">
        <v>4.1666500000000006</v>
      </c>
      <c r="L101" s="4">
        <v>3.9047857142857145</v>
      </c>
      <c r="M101" s="4"/>
      <c r="N101" s="4"/>
      <c r="O101" s="4"/>
      <c r="P101" s="4"/>
      <c r="Q101" s="4"/>
      <c r="R101" s="4"/>
      <c r="S101" s="4"/>
      <c r="T101" s="4"/>
    </row>
    <row r="102" spans="1:20" x14ac:dyDescent="0.2">
      <c r="A102" s="1" t="s">
        <v>10</v>
      </c>
      <c r="B102" s="1" t="s">
        <v>106</v>
      </c>
      <c r="C102" s="1" t="s">
        <v>29</v>
      </c>
      <c r="D102" s="1" t="s">
        <v>138</v>
      </c>
      <c r="E102" s="3">
        <v>4</v>
      </c>
      <c r="F102" s="3">
        <v>3</v>
      </c>
      <c r="G102" s="3">
        <v>2</v>
      </c>
      <c r="H102" s="3">
        <v>3</v>
      </c>
      <c r="I102" s="3">
        <v>3</v>
      </c>
      <c r="J102" s="3">
        <v>3</v>
      </c>
      <c r="K102" s="3">
        <v>3</v>
      </c>
      <c r="L102" s="3">
        <v>4</v>
      </c>
      <c r="M102" s="3">
        <v>4</v>
      </c>
      <c r="N102" s="3">
        <v>4</v>
      </c>
      <c r="O102" s="3">
        <v>3</v>
      </c>
      <c r="P102" s="3">
        <v>4</v>
      </c>
      <c r="Q102" s="3">
        <v>4</v>
      </c>
      <c r="R102" s="3">
        <v>4</v>
      </c>
      <c r="S102" s="3">
        <v>4</v>
      </c>
      <c r="T102" s="3">
        <v>4</v>
      </c>
    </row>
    <row r="103" spans="1:20" x14ac:dyDescent="0.2">
      <c r="A103" s="1" t="s">
        <v>10</v>
      </c>
      <c r="B103" s="1" t="s">
        <v>106</v>
      </c>
      <c r="C103" s="1" t="s">
        <v>29</v>
      </c>
      <c r="D103" s="1" t="s">
        <v>144</v>
      </c>
      <c r="E103" s="3">
        <v>847</v>
      </c>
      <c r="F103" s="3">
        <v>52</v>
      </c>
      <c r="G103" s="3">
        <v>33</v>
      </c>
      <c r="H103" s="3">
        <v>76</v>
      </c>
      <c r="I103" s="3">
        <v>66</v>
      </c>
      <c r="J103" s="3">
        <v>68</v>
      </c>
      <c r="K103" s="3">
        <v>64</v>
      </c>
      <c r="L103" s="3">
        <v>73</v>
      </c>
      <c r="M103" s="3">
        <v>63</v>
      </c>
      <c r="N103" s="3">
        <v>60</v>
      </c>
      <c r="O103" s="3">
        <v>41</v>
      </c>
      <c r="P103" s="3">
        <v>39</v>
      </c>
      <c r="Q103" s="3">
        <v>49</v>
      </c>
      <c r="R103" s="3">
        <v>57</v>
      </c>
      <c r="S103" s="3">
        <v>61</v>
      </c>
      <c r="T103" s="3">
        <v>45</v>
      </c>
    </row>
    <row r="104" spans="1:20" x14ac:dyDescent="0.2">
      <c r="A104" s="1" t="s">
        <v>10</v>
      </c>
      <c r="B104" s="1" t="s">
        <v>106</v>
      </c>
      <c r="C104" s="1" t="s">
        <v>29</v>
      </c>
      <c r="D104" s="1" t="s">
        <v>145</v>
      </c>
      <c r="E104" s="4">
        <v>4.3518380165289257</v>
      </c>
      <c r="F104" s="4">
        <v>4.2294326923076921</v>
      </c>
      <c r="G104" s="4">
        <v>4.500315151515152</v>
      </c>
      <c r="H104" s="4">
        <v>4.2418934210526311</v>
      </c>
      <c r="I104" s="4">
        <v>4.4554424242424249</v>
      </c>
      <c r="J104" s="4">
        <v>4.5429044117647059</v>
      </c>
      <c r="K104" s="4">
        <v>4.3296406249999997</v>
      </c>
      <c r="L104" s="4">
        <v>4.3534835616438361</v>
      </c>
      <c r="M104" s="4">
        <v>4.507830158730159</v>
      </c>
      <c r="N104" s="4">
        <v>4.1317583333333339</v>
      </c>
      <c r="O104" s="4">
        <v>4.2413902439024396</v>
      </c>
      <c r="P104" s="4">
        <v>4.5562205128205138</v>
      </c>
      <c r="Q104" s="4">
        <v>4.2875877551020416</v>
      </c>
      <c r="R104" s="4">
        <v>4.1885368421052629</v>
      </c>
      <c r="S104" s="4">
        <v>4.6016000000000004</v>
      </c>
      <c r="T104" s="4">
        <v>4.0951022222222218</v>
      </c>
    </row>
    <row r="105" spans="1:20" x14ac:dyDescent="0.2">
      <c r="A105" s="1" t="s">
        <v>10</v>
      </c>
      <c r="B105" s="1" t="s">
        <v>106</v>
      </c>
      <c r="C105" s="1" t="s">
        <v>29</v>
      </c>
      <c r="D105" s="1" t="s">
        <v>146</v>
      </c>
      <c r="E105" s="4">
        <v>4.3212981239552164</v>
      </c>
      <c r="F105" s="4">
        <v>4.05375</v>
      </c>
      <c r="G105" s="4">
        <v>4.4509999999999996</v>
      </c>
      <c r="H105" s="4">
        <v>4.0023857142857144</v>
      </c>
      <c r="I105" s="4">
        <v>4.113092857142858</v>
      </c>
      <c r="J105" s="4">
        <v>4.3485090909090909</v>
      </c>
      <c r="K105" s="4">
        <v>4.0864222222222226</v>
      </c>
      <c r="L105" s="4">
        <v>4.2024120689655167</v>
      </c>
      <c r="M105" s="4">
        <v>4.3424288530465951</v>
      </c>
      <c r="N105" s="4">
        <v>3.8041649999999998</v>
      </c>
      <c r="O105" s="4">
        <v>4.1022909090909101</v>
      </c>
      <c r="P105" s="4">
        <v>4.3623953781512608</v>
      </c>
      <c r="Q105" s="4">
        <v>4.186700000000001</v>
      </c>
      <c r="R105" s="4">
        <v>3.9761999999999995</v>
      </c>
      <c r="S105" s="4">
        <v>4.278888888888889</v>
      </c>
      <c r="T105" s="4">
        <v>3.9930416666666666</v>
      </c>
    </row>
    <row r="106" spans="1:20" x14ac:dyDescent="0.2">
      <c r="A106" s="1" t="s">
        <v>10</v>
      </c>
      <c r="B106" s="1" t="s">
        <v>106</v>
      </c>
      <c r="C106" s="1" t="s">
        <v>29</v>
      </c>
      <c r="D106" s="1" t="s">
        <v>147</v>
      </c>
      <c r="E106" s="4">
        <v>4.3544012883828342</v>
      </c>
      <c r="F106" s="4">
        <v>4.25</v>
      </c>
      <c r="G106" s="4">
        <v>4.4863782608695644</v>
      </c>
      <c r="H106" s="4">
        <v>4.1419027027027031</v>
      </c>
      <c r="I106" s="4">
        <v>4.5382675675675683</v>
      </c>
      <c r="J106" s="4">
        <v>4.6203814814814814</v>
      </c>
      <c r="K106" s="4">
        <v>4.1100230769230768</v>
      </c>
      <c r="L106" s="4">
        <v>4.2817267748478702</v>
      </c>
      <c r="M106" s="4">
        <v>4.4560677419354846</v>
      </c>
      <c r="N106" s="4">
        <v>4.211442857142857</v>
      </c>
      <c r="O106" s="4">
        <v>4.1145624999999999</v>
      </c>
      <c r="P106" s="4">
        <v>4.6102349206349214</v>
      </c>
      <c r="Q106" s="4">
        <v>4.1883826086956528</v>
      </c>
      <c r="R106" s="4">
        <v>4.1041464285714291</v>
      </c>
      <c r="S106" s="4">
        <v>4.5044105263157892</v>
      </c>
      <c r="T106" s="4">
        <v>4.1098363636363633</v>
      </c>
    </row>
    <row r="107" spans="1:20" x14ac:dyDescent="0.2">
      <c r="A107" s="1" t="s">
        <v>10</v>
      </c>
      <c r="B107" s="1" t="s">
        <v>106</v>
      </c>
      <c r="C107" s="1" t="s">
        <v>29</v>
      </c>
      <c r="D107" s="1" t="s">
        <v>148</v>
      </c>
      <c r="E107" s="4">
        <v>4.5678923175267325</v>
      </c>
      <c r="F107" s="4">
        <v>4.2672586206896552</v>
      </c>
      <c r="G107" s="4">
        <v>4.52175652173913</v>
      </c>
      <c r="H107" s="4">
        <v>4.7268555555555558</v>
      </c>
      <c r="I107" s="4">
        <v>4.5706666666666669</v>
      </c>
      <c r="J107" s="4">
        <v>4.6578947368421053</v>
      </c>
      <c r="K107" s="4">
        <v>4.7222208333333331</v>
      </c>
      <c r="L107" s="4">
        <v>4.4624099439775922</v>
      </c>
      <c r="M107" s="4">
        <v>5.035285714285715</v>
      </c>
      <c r="N107" s="4">
        <v>4.3522909090909092</v>
      </c>
      <c r="O107" s="4">
        <v>4.6118272727272736</v>
      </c>
      <c r="P107" s="4">
        <v>5.043277777777778</v>
      </c>
      <c r="Q107" s="4">
        <v>4.5902666666666674</v>
      </c>
      <c r="R107" s="4">
        <v>4.2100090909090904</v>
      </c>
      <c r="S107" s="4">
        <v>4.8472266666666677</v>
      </c>
      <c r="T107" s="4">
        <v>4.2014285714285711</v>
      </c>
    </row>
    <row r="108" spans="1:20" x14ac:dyDescent="0.2">
      <c r="A108" s="1" t="s">
        <v>10</v>
      </c>
      <c r="B108" s="1" t="s">
        <v>106</v>
      </c>
      <c r="C108" s="1" t="s">
        <v>29</v>
      </c>
      <c r="D108" s="1" t="s">
        <v>149</v>
      </c>
      <c r="E108" s="3">
        <v>267</v>
      </c>
      <c r="F108" s="3">
        <v>16</v>
      </c>
      <c r="G108" s="3">
        <v>11</v>
      </c>
      <c r="H108" s="3">
        <v>17</v>
      </c>
      <c r="I108" s="3">
        <v>14</v>
      </c>
      <c r="J108" s="3">
        <v>28</v>
      </c>
      <c r="K108" s="3">
        <v>17</v>
      </c>
      <c r="L108" s="3">
        <v>26</v>
      </c>
      <c r="M108" s="3">
        <v>21</v>
      </c>
      <c r="N108" s="3">
        <v>21</v>
      </c>
      <c r="O108" s="3">
        <v>17</v>
      </c>
      <c r="P108" s="3">
        <v>22</v>
      </c>
      <c r="Q108" s="3">
        <v>16</v>
      </c>
      <c r="R108" s="3">
        <v>12</v>
      </c>
      <c r="S108" s="3">
        <v>18</v>
      </c>
      <c r="T108" s="3">
        <v>11</v>
      </c>
    </row>
    <row r="109" spans="1:20" x14ac:dyDescent="0.2">
      <c r="A109" s="1" t="s">
        <v>10</v>
      </c>
      <c r="B109" s="1" t="s">
        <v>106</v>
      </c>
      <c r="C109" s="1" t="s">
        <v>29</v>
      </c>
      <c r="D109" s="1" t="s">
        <v>150</v>
      </c>
      <c r="E109" s="4">
        <v>4.5256086142322101</v>
      </c>
      <c r="F109" s="4">
        <v>4.7083312500000005</v>
      </c>
      <c r="G109" s="4">
        <v>4.6666727272727266</v>
      </c>
      <c r="H109" s="4">
        <v>4.1176411764705882</v>
      </c>
      <c r="I109" s="4">
        <v>4.3121428571428577</v>
      </c>
      <c r="J109" s="4">
        <v>4.7249999999999996</v>
      </c>
      <c r="K109" s="4">
        <v>5.1568470588235291</v>
      </c>
      <c r="L109" s="4">
        <v>4.8461461538461545</v>
      </c>
      <c r="M109" s="4">
        <v>4.3174619047619061</v>
      </c>
      <c r="N109" s="4">
        <v>4.4762000000000004</v>
      </c>
      <c r="O109" s="4">
        <v>4.4706176470588233</v>
      </c>
      <c r="P109" s="4">
        <v>4.439427272727273</v>
      </c>
      <c r="Q109" s="4">
        <v>4.2083312500000005</v>
      </c>
      <c r="R109" s="4">
        <v>4.1388916666666669</v>
      </c>
      <c r="S109" s="4">
        <v>4.8888666666666669</v>
      </c>
      <c r="T109" s="4">
        <v>3.8182090909090913</v>
      </c>
    </row>
    <row r="110" spans="1:20" x14ac:dyDescent="0.2">
      <c r="A110" s="1" t="s">
        <v>10</v>
      </c>
      <c r="B110" s="1" t="s">
        <v>106</v>
      </c>
      <c r="C110" s="1" t="s">
        <v>177</v>
      </c>
      <c r="D110" s="1" t="s">
        <v>138</v>
      </c>
      <c r="E110" s="3">
        <v>5</v>
      </c>
      <c r="F110" s="3">
        <v>2</v>
      </c>
      <c r="G110" s="3">
        <v>2</v>
      </c>
      <c r="H110" s="3">
        <v>2</v>
      </c>
      <c r="I110" s="3">
        <v>2</v>
      </c>
      <c r="J110" s="3">
        <v>2</v>
      </c>
      <c r="K110" s="3">
        <v>2</v>
      </c>
      <c r="L110" s="3">
        <v>3</v>
      </c>
      <c r="M110" s="3">
        <v>2</v>
      </c>
      <c r="N110" s="3">
        <v>4</v>
      </c>
      <c r="O110" s="3">
        <v>4</v>
      </c>
      <c r="P110" s="3">
        <v>3</v>
      </c>
      <c r="Q110" s="3">
        <v>3</v>
      </c>
      <c r="R110" s="3">
        <v>3</v>
      </c>
      <c r="S110" s="3">
        <v>3</v>
      </c>
      <c r="T110" s="3">
        <v>2</v>
      </c>
    </row>
    <row r="111" spans="1:20" x14ac:dyDescent="0.2">
      <c r="A111" s="1" t="s">
        <v>10</v>
      </c>
      <c r="B111" s="1" t="s">
        <v>106</v>
      </c>
      <c r="C111" s="1" t="s">
        <v>177</v>
      </c>
      <c r="D111" s="1" t="s">
        <v>144</v>
      </c>
      <c r="E111" s="3">
        <v>84</v>
      </c>
      <c r="F111" s="3">
        <v>7</v>
      </c>
      <c r="G111" s="3">
        <v>5</v>
      </c>
      <c r="H111" s="3">
        <v>4</v>
      </c>
      <c r="I111" s="3">
        <v>7</v>
      </c>
      <c r="J111" s="3">
        <v>5</v>
      </c>
      <c r="K111" s="3">
        <v>3</v>
      </c>
      <c r="L111" s="3">
        <v>6</v>
      </c>
      <c r="M111" s="3">
        <v>5</v>
      </c>
      <c r="N111" s="3">
        <v>4</v>
      </c>
      <c r="O111" s="3">
        <v>9</v>
      </c>
      <c r="P111" s="3">
        <v>7</v>
      </c>
      <c r="Q111" s="3">
        <v>6</v>
      </c>
      <c r="R111" s="3">
        <v>5</v>
      </c>
      <c r="S111" s="3">
        <v>6</v>
      </c>
      <c r="T111" s="3">
        <v>5</v>
      </c>
    </row>
    <row r="112" spans="1:20" x14ac:dyDescent="0.2">
      <c r="A112" s="1" t="s">
        <v>10</v>
      </c>
      <c r="B112" s="1" t="s">
        <v>106</v>
      </c>
      <c r="C112" s="1" t="s">
        <v>177</v>
      </c>
      <c r="D112" s="1" t="s">
        <v>145</v>
      </c>
      <c r="E112" s="4">
        <v>3.9281678571428569</v>
      </c>
      <c r="F112" s="4">
        <v>3.7211285714285713</v>
      </c>
      <c r="G112" s="4">
        <v>4.7797800000000006</v>
      </c>
      <c r="H112" s="4"/>
      <c r="I112" s="4">
        <v>3.5657999999999999</v>
      </c>
      <c r="J112" s="4">
        <v>4.4640000000000004</v>
      </c>
      <c r="K112" s="4"/>
      <c r="L112" s="4">
        <v>3.7494833333333339</v>
      </c>
      <c r="M112" s="4">
        <v>3.9106800000000006</v>
      </c>
      <c r="N112" s="4"/>
      <c r="O112" s="4">
        <v>3.5730333333333339</v>
      </c>
      <c r="P112" s="4">
        <v>3.7172142857142858</v>
      </c>
      <c r="Q112" s="4">
        <v>4.0505500000000003</v>
      </c>
      <c r="R112" s="4">
        <v>3.9595200000000004</v>
      </c>
      <c r="S112" s="4">
        <v>3.8691666666666666</v>
      </c>
      <c r="T112" s="4">
        <v>5.0537600000000005</v>
      </c>
    </row>
    <row r="113" spans="1:20" x14ac:dyDescent="0.2">
      <c r="A113" s="1" t="s">
        <v>10</v>
      </c>
      <c r="B113" s="1" t="s">
        <v>106</v>
      </c>
      <c r="C113" s="1" t="s">
        <v>177</v>
      </c>
      <c r="D113" s="1" t="s">
        <v>146</v>
      </c>
      <c r="E113" s="4">
        <v>3.8090860294117643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x14ac:dyDescent="0.2">
      <c r="A114" s="1" t="s">
        <v>10</v>
      </c>
      <c r="B114" s="1" t="s">
        <v>106</v>
      </c>
      <c r="C114" s="1" t="s">
        <v>177</v>
      </c>
      <c r="D114" s="1" t="s">
        <v>147</v>
      </c>
      <c r="E114" s="4">
        <v>3.8859869909502258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x14ac:dyDescent="0.2">
      <c r="A115" s="1" t="s">
        <v>10</v>
      </c>
      <c r="B115" s="1" t="s">
        <v>106</v>
      </c>
      <c r="C115" s="1" t="s">
        <v>177</v>
      </c>
      <c r="D115" s="1" t="s">
        <v>148</v>
      </c>
      <c r="E115" s="4">
        <v>4.106775961538462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x14ac:dyDescent="0.2">
      <c r="A116" s="1" t="s">
        <v>10</v>
      </c>
      <c r="B116" s="1" t="s">
        <v>106</v>
      </c>
      <c r="C116" s="1" t="s">
        <v>177</v>
      </c>
      <c r="D116" s="1" t="s">
        <v>149</v>
      </c>
      <c r="E116" s="3">
        <v>16</v>
      </c>
      <c r="F116" s="3"/>
      <c r="G116" s="3"/>
      <c r="H116" s="3"/>
      <c r="I116" s="3"/>
      <c r="J116" s="3"/>
      <c r="K116" s="3"/>
      <c r="L116" s="3">
        <v>5</v>
      </c>
      <c r="M116" s="3">
        <v>1</v>
      </c>
      <c r="N116" s="3">
        <v>2</v>
      </c>
      <c r="O116" s="3">
        <v>3</v>
      </c>
      <c r="P116" s="3">
        <v>3</v>
      </c>
      <c r="Q116" s="3"/>
      <c r="R116" s="3"/>
      <c r="S116" s="3"/>
      <c r="T116" s="3">
        <v>2</v>
      </c>
    </row>
    <row r="117" spans="1:20" x14ac:dyDescent="0.2">
      <c r="A117" s="1" t="s">
        <v>10</v>
      </c>
      <c r="B117" s="1" t="s">
        <v>106</v>
      </c>
      <c r="C117" s="1" t="s">
        <v>177</v>
      </c>
      <c r="D117" s="1" t="s">
        <v>150</v>
      </c>
      <c r="E117" s="4">
        <v>4.0625187500000006</v>
      </c>
      <c r="F117" s="4"/>
      <c r="G117" s="4"/>
      <c r="H117" s="4"/>
      <c r="I117" s="4"/>
      <c r="J117" s="4"/>
      <c r="K117" s="4"/>
      <c r="L117" s="4">
        <v>3.8667000000000002</v>
      </c>
      <c r="M117" s="4"/>
      <c r="N117" s="4"/>
      <c r="O117" s="4"/>
      <c r="P117" s="4"/>
      <c r="Q117" s="4"/>
      <c r="R117" s="4"/>
      <c r="S117" s="4"/>
      <c r="T117" s="4"/>
    </row>
    <row r="118" spans="1:20" x14ac:dyDescent="0.2">
      <c r="A118" s="1" t="s">
        <v>10</v>
      </c>
      <c r="B118" s="1" t="s">
        <v>106</v>
      </c>
      <c r="C118" s="1" t="s">
        <v>30</v>
      </c>
      <c r="D118" s="1" t="s">
        <v>138</v>
      </c>
      <c r="E118" s="3">
        <v>12</v>
      </c>
      <c r="F118" s="3">
        <v>11</v>
      </c>
      <c r="G118" s="3">
        <v>11</v>
      </c>
      <c r="H118" s="3">
        <v>12</v>
      </c>
      <c r="I118" s="3">
        <v>12</v>
      </c>
      <c r="J118" s="3">
        <v>12</v>
      </c>
      <c r="K118" s="3">
        <v>12</v>
      </c>
      <c r="L118" s="3">
        <v>12</v>
      </c>
      <c r="M118" s="3">
        <v>12</v>
      </c>
      <c r="N118" s="3">
        <v>12</v>
      </c>
      <c r="O118" s="3">
        <v>12</v>
      </c>
      <c r="P118" s="3">
        <v>12</v>
      </c>
      <c r="Q118" s="3">
        <v>12</v>
      </c>
      <c r="R118" s="3">
        <v>12</v>
      </c>
      <c r="S118" s="3">
        <v>12</v>
      </c>
      <c r="T118" s="3">
        <v>12</v>
      </c>
    </row>
    <row r="119" spans="1:20" x14ac:dyDescent="0.2">
      <c r="A119" s="1" t="s">
        <v>10</v>
      </c>
      <c r="B119" s="1" t="s">
        <v>106</v>
      </c>
      <c r="C119" s="1" t="s">
        <v>30</v>
      </c>
      <c r="D119" s="1" t="s">
        <v>144</v>
      </c>
      <c r="E119" s="3">
        <v>3969</v>
      </c>
      <c r="F119" s="3">
        <v>323</v>
      </c>
      <c r="G119" s="3">
        <v>310</v>
      </c>
      <c r="H119" s="3">
        <v>325</v>
      </c>
      <c r="I119" s="3">
        <v>310</v>
      </c>
      <c r="J119" s="3">
        <v>294</v>
      </c>
      <c r="K119" s="3">
        <v>300</v>
      </c>
      <c r="L119" s="3">
        <v>258</v>
      </c>
      <c r="M119" s="3">
        <v>292</v>
      </c>
      <c r="N119" s="3">
        <v>251</v>
      </c>
      <c r="O119" s="3">
        <v>175</v>
      </c>
      <c r="P119" s="3">
        <v>194</v>
      </c>
      <c r="Q119" s="3">
        <v>222</v>
      </c>
      <c r="R119" s="3">
        <v>230</v>
      </c>
      <c r="S119" s="3">
        <v>232</v>
      </c>
      <c r="T119" s="3">
        <v>253</v>
      </c>
    </row>
    <row r="120" spans="1:20" x14ac:dyDescent="0.2">
      <c r="A120" s="1" t="s">
        <v>10</v>
      </c>
      <c r="B120" s="1" t="s">
        <v>106</v>
      </c>
      <c r="C120" s="1" t="s">
        <v>30</v>
      </c>
      <c r="D120" s="1" t="s">
        <v>145</v>
      </c>
      <c r="E120" s="4">
        <v>4.2432281934996219</v>
      </c>
      <c r="F120" s="4">
        <v>4.6288907120743037</v>
      </c>
      <c r="G120" s="4">
        <v>4.3133738709677418</v>
      </c>
      <c r="H120" s="4">
        <v>4.3539076923076925</v>
      </c>
      <c r="I120" s="4">
        <v>4.1560651612903223</v>
      </c>
      <c r="J120" s="4">
        <v>4.2083129251700688</v>
      </c>
      <c r="K120" s="4">
        <v>4.1820413333333333</v>
      </c>
      <c r="L120" s="4">
        <v>4.2784135658914728</v>
      </c>
      <c r="M120" s="4">
        <v>4.3067780821917809</v>
      </c>
      <c r="N120" s="4">
        <v>4.1489629482071715</v>
      </c>
      <c r="O120" s="4">
        <v>4.2042234285714288</v>
      </c>
      <c r="P120" s="4">
        <v>4.288959793814433</v>
      </c>
      <c r="Q120" s="4">
        <v>4.2716279279279279</v>
      </c>
      <c r="R120" s="4">
        <v>4.16737</v>
      </c>
      <c r="S120" s="4">
        <v>4.0137943965517238</v>
      </c>
      <c r="T120" s="4">
        <v>3.9732996047430831</v>
      </c>
    </row>
    <row r="121" spans="1:20" x14ac:dyDescent="0.2">
      <c r="A121" s="1" t="s">
        <v>10</v>
      </c>
      <c r="B121" s="1" t="s">
        <v>106</v>
      </c>
      <c r="C121" s="1" t="s">
        <v>30</v>
      </c>
      <c r="D121" s="1" t="s">
        <v>146</v>
      </c>
      <c r="E121" s="4">
        <v>4.1318325717111772</v>
      </c>
      <c r="F121" s="4">
        <v>4.3181666666666665</v>
      </c>
      <c r="G121" s="4">
        <v>4.2214542857142856</v>
      </c>
      <c r="H121" s="4">
        <v>4.1939338141025644</v>
      </c>
      <c r="I121" s="4">
        <v>3.9293571428571434</v>
      </c>
      <c r="J121" s="4">
        <v>4.0972882783882785</v>
      </c>
      <c r="K121" s="4">
        <v>3.8763548387096773</v>
      </c>
      <c r="L121" s="4">
        <v>4.0297857142857145</v>
      </c>
      <c r="M121" s="4">
        <v>4.1284743636363634</v>
      </c>
      <c r="N121" s="4">
        <v>3.9424600000000005</v>
      </c>
      <c r="O121" s="4">
        <v>3.9969666666666672</v>
      </c>
      <c r="P121" s="4">
        <v>3.84999</v>
      </c>
      <c r="Q121" s="4">
        <v>4.1020589285714291</v>
      </c>
      <c r="R121" s="4">
        <v>3.8919684210526322</v>
      </c>
      <c r="S121" s="4">
        <v>3.8195540000000001</v>
      </c>
      <c r="T121" s="4">
        <v>3.735238095238095</v>
      </c>
    </row>
    <row r="122" spans="1:20" x14ac:dyDescent="0.2">
      <c r="A122" s="1" t="s">
        <v>10</v>
      </c>
      <c r="B122" s="1" t="s">
        <v>106</v>
      </c>
      <c r="C122" s="1" t="s">
        <v>30</v>
      </c>
      <c r="D122" s="1" t="s">
        <v>147</v>
      </c>
      <c r="E122" s="4">
        <v>4.3435417711598738</v>
      </c>
      <c r="F122" s="4">
        <v>4.5244647058823535</v>
      </c>
      <c r="G122" s="4">
        <v>4.4854260869565223</v>
      </c>
      <c r="H122" s="4">
        <v>4.3422284178187409</v>
      </c>
      <c r="I122" s="4">
        <v>4.1591558333333332</v>
      </c>
      <c r="J122" s="4">
        <v>4.2301863636363635</v>
      </c>
      <c r="K122" s="4">
        <v>4.1258415384615388</v>
      </c>
      <c r="L122" s="4">
        <v>4.1971660377358484</v>
      </c>
      <c r="M122" s="4">
        <v>4.3462057377049179</v>
      </c>
      <c r="N122" s="4">
        <v>4.0562009677419351</v>
      </c>
      <c r="O122" s="4">
        <v>4.1424205882352938</v>
      </c>
      <c r="P122" s="4">
        <v>4.0937183333333333</v>
      </c>
      <c r="Q122" s="4">
        <v>4.3615500000000003</v>
      </c>
      <c r="R122" s="4">
        <v>4.1642428571428569</v>
      </c>
      <c r="S122" s="4">
        <v>4.0232778032036611</v>
      </c>
      <c r="T122" s="4">
        <v>4.0083199999999994</v>
      </c>
    </row>
    <row r="123" spans="1:20" x14ac:dyDescent="0.2">
      <c r="A123" s="1" t="s">
        <v>10</v>
      </c>
      <c r="B123" s="1" t="s">
        <v>106</v>
      </c>
      <c r="C123" s="1" t="s">
        <v>30</v>
      </c>
      <c r="D123" s="1" t="s">
        <v>148</v>
      </c>
      <c r="E123" s="4">
        <v>4.4236688834359761</v>
      </c>
      <c r="F123" s="4">
        <v>4.8981333333333339</v>
      </c>
      <c r="G123" s="4">
        <v>4.6203333333333338</v>
      </c>
      <c r="H123" s="4">
        <v>4.6464164285714293</v>
      </c>
      <c r="I123" s="4">
        <v>4.4884423076923081</v>
      </c>
      <c r="J123" s="4">
        <v>4.3502363636363635</v>
      </c>
      <c r="K123" s="4">
        <v>4.4085727272727269</v>
      </c>
      <c r="L123" s="4">
        <v>4.4310649999999994</v>
      </c>
      <c r="M123" s="4">
        <v>4.4596999999999998</v>
      </c>
      <c r="N123" s="4">
        <v>4.4519012500000006</v>
      </c>
      <c r="O123" s="4">
        <v>4.5118904761904757</v>
      </c>
      <c r="P123" s="4">
        <v>4.7935375000000002</v>
      </c>
      <c r="Q123" s="4">
        <v>4.6087241758241753</v>
      </c>
      <c r="R123" s="4">
        <v>4.3672796296296301</v>
      </c>
      <c r="S123" s="4">
        <v>4.3146258333333334</v>
      </c>
      <c r="T123" s="4">
        <v>4.109347619047619</v>
      </c>
    </row>
    <row r="124" spans="1:20" x14ac:dyDescent="0.2">
      <c r="A124" s="1" t="s">
        <v>10</v>
      </c>
      <c r="B124" s="1" t="s">
        <v>106</v>
      </c>
      <c r="C124" s="1" t="s">
        <v>30</v>
      </c>
      <c r="D124" s="1" t="s">
        <v>149</v>
      </c>
      <c r="E124" s="3">
        <v>583</v>
      </c>
      <c r="F124" s="3">
        <v>41</v>
      </c>
      <c r="G124" s="3">
        <v>49</v>
      </c>
      <c r="H124" s="3">
        <v>37</v>
      </c>
      <c r="I124" s="3">
        <v>46</v>
      </c>
      <c r="J124" s="3">
        <v>47</v>
      </c>
      <c r="K124" s="3">
        <v>36</v>
      </c>
      <c r="L124" s="3">
        <v>45</v>
      </c>
      <c r="M124" s="3">
        <v>44</v>
      </c>
      <c r="N124" s="3">
        <v>37</v>
      </c>
      <c r="O124" s="3">
        <v>41</v>
      </c>
      <c r="P124" s="3">
        <v>32</v>
      </c>
      <c r="Q124" s="3">
        <v>28</v>
      </c>
      <c r="R124" s="3">
        <v>36</v>
      </c>
      <c r="S124" s="3">
        <v>29</v>
      </c>
      <c r="T124" s="3">
        <v>35</v>
      </c>
    </row>
    <row r="125" spans="1:20" x14ac:dyDescent="0.2">
      <c r="A125" s="1" t="s">
        <v>10</v>
      </c>
      <c r="B125" s="1" t="s">
        <v>106</v>
      </c>
      <c r="C125" s="1" t="s">
        <v>30</v>
      </c>
      <c r="D125" s="1" t="s">
        <v>150</v>
      </c>
      <c r="E125" s="4">
        <v>4.4093360205831909</v>
      </c>
      <c r="F125" s="4">
        <v>4.2927195121951227</v>
      </c>
      <c r="G125" s="4">
        <v>4.578261224489796</v>
      </c>
      <c r="H125" s="4">
        <v>4.4775</v>
      </c>
      <c r="I125" s="4">
        <v>4.6213043478260873</v>
      </c>
      <c r="J125" s="4">
        <v>4.4693617021276593</v>
      </c>
      <c r="K125" s="4">
        <v>4.9722222222222241</v>
      </c>
      <c r="L125" s="4">
        <v>4.7407200000000005</v>
      </c>
      <c r="M125" s="4">
        <v>3.8257568181818185</v>
      </c>
      <c r="N125" s="4">
        <v>4.2072054054054062</v>
      </c>
      <c r="O125" s="4">
        <v>4.5772243902439023</v>
      </c>
      <c r="P125" s="4">
        <v>4.1250187499999997</v>
      </c>
      <c r="Q125" s="4">
        <v>4.7857321428571433</v>
      </c>
      <c r="R125" s="4">
        <v>4.240763888888889</v>
      </c>
      <c r="S125" s="4">
        <v>3.804579310344828</v>
      </c>
      <c r="T125" s="4">
        <v>4.2571200000000005</v>
      </c>
    </row>
    <row r="126" spans="1:20" x14ac:dyDescent="0.2">
      <c r="A126" s="1" t="s">
        <v>10</v>
      </c>
      <c r="B126" s="1" t="s">
        <v>106</v>
      </c>
      <c r="C126" s="1" t="s">
        <v>31</v>
      </c>
      <c r="D126" s="1" t="s">
        <v>138</v>
      </c>
      <c r="E126" s="3">
        <v>9</v>
      </c>
      <c r="F126" s="3">
        <v>5</v>
      </c>
      <c r="G126" s="3">
        <v>7</v>
      </c>
      <c r="H126" s="3">
        <v>7</v>
      </c>
      <c r="I126" s="3">
        <v>7</v>
      </c>
      <c r="J126" s="3">
        <v>6</v>
      </c>
      <c r="K126" s="3">
        <v>7</v>
      </c>
      <c r="L126" s="3">
        <v>8</v>
      </c>
      <c r="M126" s="3">
        <v>8</v>
      </c>
      <c r="N126" s="3">
        <v>8</v>
      </c>
      <c r="O126" s="3">
        <v>8</v>
      </c>
      <c r="P126" s="3">
        <v>8</v>
      </c>
      <c r="Q126" s="3">
        <v>8</v>
      </c>
      <c r="R126" s="3">
        <v>8</v>
      </c>
      <c r="S126" s="3">
        <v>8</v>
      </c>
      <c r="T126" s="3">
        <v>7</v>
      </c>
    </row>
    <row r="127" spans="1:20" x14ac:dyDescent="0.2">
      <c r="A127" s="1" t="s">
        <v>10</v>
      </c>
      <c r="B127" s="1" t="s">
        <v>106</v>
      </c>
      <c r="C127" s="1" t="s">
        <v>31</v>
      </c>
      <c r="D127" s="1" t="s">
        <v>144</v>
      </c>
      <c r="E127" s="3">
        <v>713</v>
      </c>
      <c r="F127" s="3">
        <v>48</v>
      </c>
      <c r="G127" s="3">
        <v>74</v>
      </c>
      <c r="H127" s="3">
        <v>63</v>
      </c>
      <c r="I127" s="3">
        <v>64</v>
      </c>
      <c r="J127" s="3">
        <v>68</v>
      </c>
      <c r="K127" s="3">
        <v>57</v>
      </c>
      <c r="L127" s="3">
        <v>38</v>
      </c>
      <c r="M127" s="3">
        <v>36</v>
      </c>
      <c r="N127" s="3">
        <v>55</v>
      </c>
      <c r="O127" s="3">
        <v>34</v>
      </c>
      <c r="P127" s="3">
        <v>36</v>
      </c>
      <c r="Q127" s="3">
        <v>34</v>
      </c>
      <c r="R127" s="3">
        <v>37</v>
      </c>
      <c r="S127" s="3">
        <v>38</v>
      </c>
      <c r="T127" s="3">
        <v>31</v>
      </c>
    </row>
    <row r="128" spans="1:20" x14ac:dyDescent="0.2">
      <c r="A128" s="1" t="s">
        <v>10</v>
      </c>
      <c r="B128" s="1" t="s">
        <v>106</v>
      </c>
      <c r="C128" s="1" t="s">
        <v>31</v>
      </c>
      <c r="D128" s="1" t="s">
        <v>145</v>
      </c>
      <c r="E128" s="4">
        <v>4.3284987377279105</v>
      </c>
      <c r="F128" s="4">
        <v>4.457558333333334</v>
      </c>
      <c r="G128" s="4">
        <v>4.5765702702702713</v>
      </c>
      <c r="H128" s="4">
        <v>4.4864460317460324</v>
      </c>
      <c r="I128" s="4">
        <v>4.4342718750000003</v>
      </c>
      <c r="J128" s="4">
        <v>4.356760294117648</v>
      </c>
      <c r="K128" s="4">
        <v>4.3210894736842107</v>
      </c>
      <c r="L128" s="4">
        <v>4.3310868421052637</v>
      </c>
      <c r="M128" s="4">
        <v>4.5828499999999996</v>
      </c>
      <c r="N128" s="4">
        <v>4.2606818181818191</v>
      </c>
      <c r="O128" s="4">
        <v>4.0877823529411765</v>
      </c>
      <c r="P128" s="4">
        <v>4.0235333333333339</v>
      </c>
      <c r="Q128" s="4">
        <v>4.2260647058823535</v>
      </c>
      <c r="R128" s="4">
        <v>3.9705783783783786</v>
      </c>
      <c r="S128" s="4">
        <v>4.0940789473684207</v>
      </c>
      <c r="T128" s="4">
        <v>4.2155967741935489</v>
      </c>
    </row>
    <row r="129" spans="1:20" x14ac:dyDescent="0.2">
      <c r="A129" s="1" t="s">
        <v>10</v>
      </c>
      <c r="B129" s="1" t="s">
        <v>106</v>
      </c>
      <c r="C129" s="1" t="s">
        <v>31</v>
      </c>
      <c r="D129" s="1" t="s">
        <v>146</v>
      </c>
      <c r="E129" s="4">
        <v>4.1139820388349522</v>
      </c>
      <c r="F129" s="4">
        <v>4.1933027777777774</v>
      </c>
      <c r="G129" s="4">
        <v>4.1817909090909096</v>
      </c>
      <c r="H129" s="4">
        <v>4.3437250000000001</v>
      </c>
      <c r="I129" s="4">
        <v>4.0735840000000003</v>
      </c>
      <c r="J129" s="4">
        <v>3.9062375</v>
      </c>
      <c r="K129" s="4">
        <v>4.3499999999999996</v>
      </c>
      <c r="L129" s="4">
        <v>3.85</v>
      </c>
      <c r="M129" s="4">
        <v>4.1818</v>
      </c>
      <c r="N129" s="4">
        <v>3.8252600000000001</v>
      </c>
      <c r="O129" s="4">
        <v>3.9999818181818183</v>
      </c>
      <c r="P129" s="4">
        <v>3.9576666666666664</v>
      </c>
      <c r="Q129" s="4">
        <v>3.5805999999999996</v>
      </c>
      <c r="R129" s="4">
        <v>3.8463636363636367</v>
      </c>
      <c r="S129" s="4">
        <v>3.95</v>
      </c>
      <c r="T129" s="4">
        <v>3.8899749999999997</v>
      </c>
    </row>
    <row r="130" spans="1:20" x14ac:dyDescent="0.2">
      <c r="A130" s="1" t="s">
        <v>10</v>
      </c>
      <c r="B130" s="1" t="s">
        <v>106</v>
      </c>
      <c r="C130" s="1" t="s">
        <v>31</v>
      </c>
      <c r="D130" s="1" t="s">
        <v>147</v>
      </c>
      <c r="E130" s="4">
        <v>4.33740162601626</v>
      </c>
      <c r="F130" s="4">
        <v>4.3629420634920635</v>
      </c>
      <c r="G130" s="4">
        <v>4.5627166666666668</v>
      </c>
      <c r="H130" s="4">
        <v>4.4090909090909092</v>
      </c>
      <c r="I130" s="4">
        <v>4.7976142857142863</v>
      </c>
      <c r="J130" s="4">
        <v>4.5032937500000001</v>
      </c>
      <c r="K130" s="4">
        <v>4.4607071428571432</v>
      </c>
      <c r="L130" s="4">
        <v>4.3772545454545471</v>
      </c>
      <c r="M130" s="4">
        <v>4.3455444444444442</v>
      </c>
      <c r="N130" s="4">
        <v>4.4831214285714287</v>
      </c>
      <c r="O130" s="4">
        <v>4.333340909090909</v>
      </c>
      <c r="P130" s="4">
        <v>4.2430500000000002</v>
      </c>
      <c r="Q130" s="4">
        <v>3.8472000000000004</v>
      </c>
      <c r="R130" s="4">
        <v>4.1514818181818178</v>
      </c>
      <c r="S130" s="4">
        <v>3.95</v>
      </c>
      <c r="T130" s="4">
        <v>4.0594874999999995</v>
      </c>
    </row>
    <row r="131" spans="1:20" x14ac:dyDescent="0.2">
      <c r="A131" s="1" t="s">
        <v>10</v>
      </c>
      <c r="B131" s="1" t="s">
        <v>106</v>
      </c>
      <c r="C131" s="1" t="s">
        <v>31</v>
      </c>
      <c r="D131" s="1" t="s">
        <v>148</v>
      </c>
      <c r="E131" s="4">
        <v>4.4338333333333333</v>
      </c>
      <c r="F131" s="4">
        <v>4.884664285714285</v>
      </c>
      <c r="G131" s="4">
        <v>5.1429</v>
      </c>
      <c r="H131" s="4">
        <v>4.5862000000000007</v>
      </c>
      <c r="I131" s="4">
        <v>4.928585714285715</v>
      </c>
      <c r="J131" s="4">
        <v>4.7222444444444456</v>
      </c>
      <c r="K131" s="4">
        <v>4.4643000000000006</v>
      </c>
      <c r="L131" s="4">
        <v>4.7407333333333339</v>
      </c>
      <c r="M131" s="4">
        <v>4.5092888888888893</v>
      </c>
      <c r="N131" s="4">
        <v>4.7999600000000004</v>
      </c>
      <c r="O131" s="4">
        <v>4.6667000000000005</v>
      </c>
      <c r="P131" s="4">
        <v>4.3472166666666672</v>
      </c>
      <c r="Q131" s="4">
        <v>4.2192384615384615</v>
      </c>
      <c r="R131" s="4">
        <v>4.4565999999999999</v>
      </c>
      <c r="S131" s="4">
        <v>4.000020000000001</v>
      </c>
      <c r="T131" s="4">
        <v>4.2290000000000001</v>
      </c>
    </row>
    <row r="132" spans="1:20" x14ac:dyDescent="0.2">
      <c r="A132" s="1" t="s">
        <v>10</v>
      </c>
      <c r="B132" s="1" t="s">
        <v>106</v>
      </c>
      <c r="C132" s="1" t="s">
        <v>31</v>
      </c>
      <c r="D132" s="1" t="s">
        <v>149</v>
      </c>
      <c r="E132" s="3">
        <v>95</v>
      </c>
      <c r="F132" s="3">
        <v>6</v>
      </c>
      <c r="G132" s="3">
        <v>10</v>
      </c>
      <c r="H132" s="3">
        <v>5</v>
      </c>
      <c r="I132" s="3">
        <v>15</v>
      </c>
      <c r="J132" s="3">
        <v>6</v>
      </c>
      <c r="K132" s="3">
        <v>3</v>
      </c>
      <c r="L132" s="3">
        <v>4</v>
      </c>
      <c r="M132" s="3">
        <v>7</v>
      </c>
      <c r="N132" s="3">
        <v>1</v>
      </c>
      <c r="O132" s="3">
        <v>8</v>
      </c>
      <c r="P132" s="3">
        <v>12</v>
      </c>
      <c r="Q132" s="3">
        <v>7</v>
      </c>
      <c r="R132" s="3">
        <v>5</v>
      </c>
      <c r="S132" s="3">
        <v>3</v>
      </c>
      <c r="T132" s="3">
        <v>3</v>
      </c>
    </row>
    <row r="133" spans="1:20" x14ac:dyDescent="0.2">
      <c r="A133" s="1" t="s">
        <v>10</v>
      </c>
      <c r="B133" s="1" t="s">
        <v>106</v>
      </c>
      <c r="C133" s="1" t="s">
        <v>31</v>
      </c>
      <c r="D133" s="1" t="s">
        <v>150</v>
      </c>
      <c r="E133" s="4">
        <v>4.2812305263157899</v>
      </c>
      <c r="F133" s="4">
        <v>4.8333666666666666</v>
      </c>
      <c r="G133" s="4">
        <v>4.6999700000000004</v>
      </c>
      <c r="H133" s="4">
        <v>4.0000000000000009</v>
      </c>
      <c r="I133" s="4">
        <v>4.115333333333334</v>
      </c>
      <c r="J133" s="4">
        <v>4.22</v>
      </c>
      <c r="K133" s="4"/>
      <c r="L133" s="4"/>
      <c r="M133" s="4">
        <v>4.3333428571428572</v>
      </c>
      <c r="N133" s="4"/>
      <c r="O133" s="4">
        <v>4.2083500000000003</v>
      </c>
      <c r="P133" s="4">
        <v>4.2500083333333336</v>
      </c>
      <c r="Q133" s="4">
        <v>3.9523571428571427</v>
      </c>
      <c r="R133" s="4">
        <v>3.7333600000000002</v>
      </c>
      <c r="S133" s="4"/>
      <c r="T133" s="4"/>
    </row>
    <row r="134" spans="1:20" x14ac:dyDescent="0.2">
      <c r="A134" s="1" t="s">
        <v>10</v>
      </c>
      <c r="B134" s="1" t="s">
        <v>106</v>
      </c>
      <c r="C134" s="1" t="s">
        <v>32</v>
      </c>
      <c r="D134" s="1" t="s">
        <v>138</v>
      </c>
      <c r="E134" s="3">
        <v>1</v>
      </c>
      <c r="F134" s="3"/>
      <c r="G134" s="3">
        <v>1</v>
      </c>
      <c r="H134" s="3"/>
      <c r="I134" s="3">
        <v>1</v>
      </c>
      <c r="J134" s="3">
        <v>1</v>
      </c>
      <c r="K134" s="3"/>
      <c r="L134" s="3"/>
      <c r="M134" s="3">
        <v>1</v>
      </c>
      <c r="N134" s="3"/>
      <c r="O134" s="3"/>
      <c r="P134" s="3"/>
      <c r="Q134" s="3"/>
      <c r="R134" s="3"/>
      <c r="S134" s="3"/>
      <c r="T134" s="3"/>
    </row>
    <row r="135" spans="1:20" x14ac:dyDescent="0.2">
      <c r="A135" s="1" t="s">
        <v>10</v>
      </c>
      <c r="B135" s="1" t="s">
        <v>106</v>
      </c>
      <c r="C135" s="1" t="s">
        <v>32</v>
      </c>
      <c r="D135" s="1" t="s">
        <v>144</v>
      </c>
      <c r="E135" s="3">
        <v>7</v>
      </c>
      <c r="F135" s="3"/>
      <c r="G135" s="3">
        <v>1</v>
      </c>
      <c r="H135" s="3"/>
      <c r="I135" s="3">
        <v>1</v>
      </c>
      <c r="J135" s="3">
        <v>4</v>
      </c>
      <c r="K135" s="3"/>
      <c r="L135" s="3"/>
      <c r="M135" s="3">
        <v>1</v>
      </c>
      <c r="N135" s="3"/>
      <c r="O135" s="3"/>
      <c r="P135" s="3"/>
      <c r="Q135" s="3"/>
      <c r="R135" s="3"/>
      <c r="S135" s="3"/>
      <c r="T135" s="3"/>
    </row>
    <row r="136" spans="1:20" x14ac:dyDescent="0.2">
      <c r="A136" s="1" t="s">
        <v>10</v>
      </c>
      <c r="B136" s="1" t="s">
        <v>106</v>
      </c>
      <c r="C136" s="1" t="s">
        <v>32</v>
      </c>
      <c r="D136" s="1" t="s">
        <v>145</v>
      </c>
      <c r="E136" s="4">
        <v>4.4642571428571429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x14ac:dyDescent="0.2">
      <c r="A137" s="1" t="s">
        <v>10</v>
      </c>
      <c r="B137" s="1" t="s">
        <v>106</v>
      </c>
      <c r="C137" s="1" t="s">
        <v>32</v>
      </c>
      <c r="D137" s="1" t="s">
        <v>146</v>
      </c>
      <c r="E137" s="4">
        <v>4.4642571428571429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x14ac:dyDescent="0.2">
      <c r="A138" s="1" t="s">
        <v>10</v>
      </c>
      <c r="B138" s="1" t="s">
        <v>106</v>
      </c>
      <c r="C138" s="1" t="s">
        <v>32</v>
      </c>
      <c r="D138" s="1" t="s">
        <v>147</v>
      </c>
      <c r="E138" s="4">
        <v>4.4642571428571429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x14ac:dyDescent="0.2">
      <c r="A139" s="1" t="s">
        <v>10</v>
      </c>
      <c r="B139" s="1" t="s">
        <v>106</v>
      </c>
      <c r="C139" s="1" t="s">
        <v>32</v>
      </c>
      <c r="D139" s="1" t="s">
        <v>148</v>
      </c>
      <c r="E139" s="4">
        <v>4.4642571428571429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x14ac:dyDescent="0.2">
      <c r="A140" s="1" t="s">
        <v>10</v>
      </c>
      <c r="B140" s="1" t="s">
        <v>106</v>
      </c>
      <c r="C140" s="1" t="s">
        <v>32</v>
      </c>
      <c r="D140" s="1" t="s">
        <v>149</v>
      </c>
      <c r="E140" s="3">
        <v>104</v>
      </c>
      <c r="F140" s="3">
        <v>7</v>
      </c>
      <c r="G140" s="3">
        <v>9</v>
      </c>
      <c r="H140" s="3">
        <v>9</v>
      </c>
      <c r="I140" s="3">
        <v>3</v>
      </c>
      <c r="J140" s="3">
        <v>9</v>
      </c>
      <c r="K140" s="3">
        <v>7</v>
      </c>
      <c r="L140" s="3">
        <v>9</v>
      </c>
      <c r="M140" s="3">
        <v>8</v>
      </c>
      <c r="N140" s="3">
        <v>6</v>
      </c>
      <c r="O140" s="3">
        <v>8</v>
      </c>
      <c r="P140" s="3">
        <v>5</v>
      </c>
      <c r="Q140" s="3">
        <v>7</v>
      </c>
      <c r="R140" s="3">
        <v>8</v>
      </c>
      <c r="S140" s="3">
        <v>5</v>
      </c>
      <c r="T140" s="3">
        <v>4</v>
      </c>
    </row>
    <row r="141" spans="1:20" x14ac:dyDescent="0.2">
      <c r="A141" s="1" t="s">
        <v>10</v>
      </c>
      <c r="B141" s="1" t="s">
        <v>106</v>
      </c>
      <c r="C141" s="1" t="s">
        <v>32</v>
      </c>
      <c r="D141" s="1" t="s">
        <v>150</v>
      </c>
      <c r="E141" s="4">
        <v>4.2406721153846156</v>
      </c>
      <c r="F141" s="4">
        <v>4.8571285714285724</v>
      </c>
      <c r="G141" s="4">
        <v>3.9259333333333339</v>
      </c>
      <c r="H141" s="4">
        <v>5.0740666666666669</v>
      </c>
      <c r="I141" s="4"/>
      <c r="J141" s="4">
        <v>4.0388888888888888</v>
      </c>
      <c r="K141" s="4">
        <v>4.2381000000000002</v>
      </c>
      <c r="L141" s="4">
        <v>3.9629444444444442</v>
      </c>
      <c r="M141" s="4">
        <v>3.9166875000000001</v>
      </c>
      <c r="N141" s="4">
        <v>4.9444166666666662</v>
      </c>
      <c r="O141" s="4">
        <v>4.0416875000000001</v>
      </c>
      <c r="P141" s="4">
        <v>4.0667</v>
      </c>
      <c r="Q141" s="4">
        <v>4.4285571428571435</v>
      </c>
      <c r="R141" s="4">
        <v>3.9999750000000001</v>
      </c>
      <c r="S141" s="4">
        <v>4.2</v>
      </c>
      <c r="T141" s="4"/>
    </row>
    <row r="142" spans="1:20" x14ac:dyDescent="0.2">
      <c r="A142" s="1" t="s">
        <v>10</v>
      </c>
      <c r="B142" s="1" t="s">
        <v>106</v>
      </c>
      <c r="C142" s="1" t="s">
        <v>33</v>
      </c>
      <c r="D142" s="1" t="s">
        <v>138</v>
      </c>
      <c r="E142" s="3">
        <v>8</v>
      </c>
      <c r="F142" s="3">
        <v>7</v>
      </c>
      <c r="G142" s="3">
        <v>7</v>
      </c>
      <c r="H142" s="3">
        <v>8</v>
      </c>
      <c r="I142" s="3">
        <v>8</v>
      </c>
      <c r="J142" s="3">
        <v>8</v>
      </c>
      <c r="K142" s="3">
        <v>8</v>
      </c>
      <c r="L142" s="3">
        <v>8</v>
      </c>
      <c r="M142" s="3">
        <v>8</v>
      </c>
      <c r="N142" s="3">
        <v>7</v>
      </c>
      <c r="O142" s="3">
        <v>7</v>
      </c>
      <c r="P142" s="3">
        <v>7</v>
      </c>
      <c r="Q142" s="3">
        <v>7</v>
      </c>
      <c r="R142" s="3">
        <v>6</v>
      </c>
      <c r="S142" s="3">
        <v>6</v>
      </c>
      <c r="T142" s="3">
        <v>6</v>
      </c>
    </row>
    <row r="143" spans="1:20" x14ac:dyDescent="0.2">
      <c r="A143" s="1" t="s">
        <v>10</v>
      </c>
      <c r="B143" s="1" t="s">
        <v>106</v>
      </c>
      <c r="C143" s="1" t="s">
        <v>33</v>
      </c>
      <c r="D143" s="1" t="s">
        <v>144</v>
      </c>
      <c r="E143" s="3">
        <v>9399</v>
      </c>
      <c r="F143" s="3">
        <v>706</v>
      </c>
      <c r="G143" s="3">
        <v>691</v>
      </c>
      <c r="H143" s="3">
        <v>792</v>
      </c>
      <c r="I143" s="3">
        <v>764</v>
      </c>
      <c r="J143" s="3">
        <v>771</v>
      </c>
      <c r="K143" s="3">
        <v>758</v>
      </c>
      <c r="L143" s="3">
        <v>702</v>
      </c>
      <c r="M143" s="3">
        <v>629</v>
      </c>
      <c r="N143" s="3">
        <v>679</v>
      </c>
      <c r="O143" s="3">
        <v>632</v>
      </c>
      <c r="P143" s="3">
        <v>549</v>
      </c>
      <c r="Q143" s="3">
        <v>470</v>
      </c>
      <c r="R143" s="3">
        <v>432</v>
      </c>
      <c r="S143" s="3">
        <v>401</v>
      </c>
      <c r="T143" s="3">
        <v>423</v>
      </c>
    </row>
    <row r="144" spans="1:20" x14ac:dyDescent="0.2">
      <c r="A144" s="1" t="s">
        <v>10</v>
      </c>
      <c r="B144" s="1" t="s">
        <v>106</v>
      </c>
      <c r="C144" s="1" t="s">
        <v>33</v>
      </c>
      <c r="D144" s="1" t="s">
        <v>145</v>
      </c>
      <c r="E144" s="4">
        <v>3.9918750611767218</v>
      </c>
      <c r="F144" s="4">
        <v>4.1204592067988672</v>
      </c>
      <c r="G144" s="4">
        <v>4.0018765557163531</v>
      </c>
      <c r="H144" s="4">
        <v>4.0633593434343442</v>
      </c>
      <c r="I144" s="4">
        <v>4.0821730366492135</v>
      </c>
      <c r="J144" s="4">
        <v>4.0216431906614796</v>
      </c>
      <c r="K144" s="4">
        <v>4.0291854881266485</v>
      </c>
      <c r="L144" s="4">
        <v>4.0688596866096871</v>
      </c>
      <c r="M144" s="4">
        <v>4.020053577106518</v>
      </c>
      <c r="N144" s="4">
        <v>3.9351204712812957</v>
      </c>
      <c r="O144" s="4">
        <v>3.8941300632911395</v>
      </c>
      <c r="P144" s="4">
        <v>3.9121000000000001</v>
      </c>
      <c r="Q144" s="4">
        <v>3.905349361702128</v>
      </c>
      <c r="R144" s="4">
        <v>3.8916287037037045</v>
      </c>
      <c r="S144" s="4">
        <v>3.8113244389027434</v>
      </c>
      <c r="T144" s="4">
        <v>3.8835709219858154</v>
      </c>
    </row>
    <row r="145" spans="1:20" x14ac:dyDescent="0.2">
      <c r="A145" s="1" t="s">
        <v>10</v>
      </c>
      <c r="B145" s="1" t="s">
        <v>106</v>
      </c>
      <c r="C145" s="1" t="s">
        <v>33</v>
      </c>
      <c r="D145" s="1" t="s">
        <v>146</v>
      </c>
      <c r="E145" s="4">
        <v>3.9617980308791054</v>
      </c>
      <c r="F145" s="4">
        <v>4.0852752941176469</v>
      </c>
      <c r="G145" s="4">
        <v>3.9714029411764704</v>
      </c>
      <c r="H145" s="4">
        <v>4.0444127646989241</v>
      </c>
      <c r="I145" s="4">
        <v>3.9360816666666674</v>
      </c>
      <c r="J145" s="4">
        <v>3.9507960901386752</v>
      </c>
      <c r="K145" s="4">
        <v>3.950073599246231</v>
      </c>
      <c r="L145" s="4">
        <v>3.878436939417782</v>
      </c>
      <c r="M145" s="4">
        <v>3.8835904761904767</v>
      </c>
      <c r="N145" s="4">
        <v>3.8176153846153844</v>
      </c>
      <c r="O145" s="4">
        <v>3.7041525000000002</v>
      </c>
      <c r="P145" s="4">
        <v>3.7320431372549021</v>
      </c>
      <c r="Q145" s="4">
        <v>3.9263000000000003</v>
      </c>
      <c r="R145" s="4">
        <v>3.8800480769230772</v>
      </c>
      <c r="S145" s="4">
        <v>3.7</v>
      </c>
      <c r="T145" s="4">
        <v>3.7430833333333333</v>
      </c>
    </row>
    <row r="146" spans="1:20" x14ac:dyDescent="0.2">
      <c r="A146" s="1" t="s">
        <v>10</v>
      </c>
      <c r="B146" s="1" t="s">
        <v>106</v>
      </c>
      <c r="C146" s="1" t="s">
        <v>33</v>
      </c>
      <c r="D146" s="1" t="s">
        <v>147</v>
      </c>
      <c r="E146" s="4">
        <v>4.0437970247006385</v>
      </c>
      <c r="F146" s="4">
        <v>4.1562383928571425</v>
      </c>
      <c r="G146" s="4">
        <v>4.0498000000000003</v>
      </c>
      <c r="H146" s="4">
        <v>4.113228077686772</v>
      </c>
      <c r="I146" s="4">
        <v>4.0851030060672908</v>
      </c>
      <c r="J146" s="4">
        <v>4.0129299209586948</v>
      </c>
      <c r="K146" s="4">
        <v>4.0902904976559693</v>
      </c>
      <c r="L146" s="4">
        <v>4.0831438940092166</v>
      </c>
      <c r="M146" s="4">
        <v>4.0803282051282057</v>
      </c>
      <c r="N146" s="4">
        <v>3.9246534246575346</v>
      </c>
      <c r="O146" s="4">
        <v>3.9340351931330475</v>
      </c>
      <c r="P146" s="4">
        <v>3.9381749999999998</v>
      </c>
      <c r="Q146" s="4">
        <v>3.9746463178959406</v>
      </c>
      <c r="R146" s="4">
        <v>3.9530194805194805</v>
      </c>
      <c r="S146" s="4">
        <v>3.7404243017806937</v>
      </c>
      <c r="T146" s="4">
        <v>3.892071929824561</v>
      </c>
    </row>
    <row r="147" spans="1:20" x14ac:dyDescent="0.2">
      <c r="A147" s="1" t="s">
        <v>10</v>
      </c>
      <c r="B147" s="1" t="s">
        <v>106</v>
      </c>
      <c r="C147" s="1" t="s">
        <v>33</v>
      </c>
      <c r="D147" s="1" t="s">
        <v>148</v>
      </c>
      <c r="E147" s="4">
        <v>4.1850224231584523</v>
      </c>
      <c r="F147" s="4">
        <v>4.2302928571428575</v>
      </c>
      <c r="G147" s="4">
        <v>4.3166114285714281</v>
      </c>
      <c r="H147" s="4">
        <v>4.2150531084036249</v>
      </c>
      <c r="I147" s="4">
        <v>4.3779247826086962</v>
      </c>
      <c r="J147" s="4">
        <v>4.3307048387096776</v>
      </c>
      <c r="K147" s="4">
        <v>4.2195416814159294</v>
      </c>
      <c r="L147" s="4">
        <v>4.3419633663366337</v>
      </c>
      <c r="M147" s="4">
        <v>4.3450421874999998</v>
      </c>
      <c r="N147" s="4">
        <v>4.0397127906976742</v>
      </c>
      <c r="O147" s="4">
        <v>4.0941285714285716</v>
      </c>
      <c r="P147" s="4">
        <v>4.2269934210526321</v>
      </c>
      <c r="Q147" s="4">
        <v>4.0162658536585365</v>
      </c>
      <c r="R147" s="4">
        <v>3.9818760869565217</v>
      </c>
      <c r="S147" s="4">
        <v>3.8636300813008129</v>
      </c>
      <c r="T147" s="4">
        <v>4.1993549019607848</v>
      </c>
    </row>
    <row r="148" spans="1:20" x14ac:dyDescent="0.2">
      <c r="A148" s="1" t="s">
        <v>10</v>
      </c>
      <c r="B148" s="1" t="s">
        <v>106</v>
      </c>
      <c r="C148" s="1" t="s">
        <v>33</v>
      </c>
      <c r="D148" s="1" t="s">
        <v>149</v>
      </c>
      <c r="E148" s="3">
        <v>992</v>
      </c>
      <c r="F148" s="3">
        <v>78</v>
      </c>
      <c r="G148" s="3">
        <v>99</v>
      </c>
      <c r="H148" s="3">
        <v>83</v>
      </c>
      <c r="I148" s="3">
        <v>95</v>
      </c>
      <c r="J148" s="3">
        <v>97</v>
      </c>
      <c r="K148" s="3">
        <v>93</v>
      </c>
      <c r="L148" s="3">
        <v>92</v>
      </c>
      <c r="M148" s="3">
        <v>71</v>
      </c>
      <c r="N148" s="3">
        <v>60</v>
      </c>
      <c r="O148" s="3">
        <v>42</v>
      </c>
      <c r="P148" s="3">
        <v>45</v>
      </c>
      <c r="Q148" s="3">
        <v>30</v>
      </c>
      <c r="R148" s="3">
        <v>30</v>
      </c>
      <c r="S148" s="3">
        <v>36</v>
      </c>
      <c r="T148" s="3">
        <v>41</v>
      </c>
    </row>
    <row r="149" spans="1:20" x14ac:dyDescent="0.2">
      <c r="A149" s="1" t="s">
        <v>10</v>
      </c>
      <c r="B149" s="1" t="s">
        <v>106</v>
      </c>
      <c r="C149" s="1" t="s">
        <v>33</v>
      </c>
      <c r="D149" s="1" t="s">
        <v>150</v>
      </c>
      <c r="E149" s="4">
        <v>4.2717315524193564</v>
      </c>
      <c r="F149" s="4">
        <v>4.286317948717949</v>
      </c>
      <c r="G149" s="4">
        <v>4.3030090909090912</v>
      </c>
      <c r="H149" s="4">
        <v>4.4497963855421689</v>
      </c>
      <c r="I149" s="4">
        <v>4.1841052631578952</v>
      </c>
      <c r="J149" s="4">
        <v>4.2790721649484542</v>
      </c>
      <c r="K149" s="4">
        <v>4.315408602150538</v>
      </c>
      <c r="L149" s="4">
        <v>4.2789739130434787</v>
      </c>
      <c r="M149" s="4">
        <v>4.3098676056338041</v>
      </c>
      <c r="N149" s="4">
        <v>4.3389300000000004</v>
      </c>
      <c r="O149" s="4">
        <v>4.5158738095238098</v>
      </c>
      <c r="P149" s="4">
        <v>4.118508888888889</v>
      </c>
      <c r="Q149" s="4">
        <v>4.5111100000000004</v>
      </c>
      <c r="R149" s="4">
        <v>4.1444333333333336</v>
      </c>
      <c r="S149" s="4">
        <v>3.9814916666666673</v>
      </c>
      <c r="T149" s="4">
        <v>3.8048609756097553</v>
      </c>
    </row>
    <row r="150" spans="1:20" x14ac:dyDescent="0.2">
      <c r="A150" s="1" t="s">
        <v>10</v>
      </c>
      <c r="B150" s="1" t="s">
        <v>106</v>
      </c>
      <c r="C150" s="1" t="s">
        <v>34</v>
      </c>
      <c r="D150" s="1" t="s">
        <v>138</v>
      </c>
      <c r="E150" s="3">
        <v>4</v>
      </c>
      <c r="F150" s="3">
        <v>2</v>
      </c>
      <c r="G150" s="3">
        <v>2</v>
      </c>
      <c r="H150" s="3">
        <v>4</v>
      </c>
      <c r="I150" s="3">
        <v>4</v>
      </c>
      <c r="J150" s="3">
        <v>4</v>
      </c>
      <c r="K150" s="3">
        <v>4</v>
      </c>
      <c r="L150" s="3">
        <v>4</v>
      </c>
      <c r="M150" s="3">
        <v>4</v>
      </c>
      <c r="N150" s="3">
        <v>4</v>
      </c>
      <c r="O150" s="3">
        <v>4</v>
      </c>
      <c r="P150" s="3">
        <v>4</v>
      </c>
      <c r="Q150" s="3">
        <v>4</v>
      </c>
      <c r="R150" s="3">
        <v>4</v>
      </c>
      <c r="S150" s="3">
        <v>4</v>
      </c>
      <c r="T150" s="3">
        <v>4</v>
      </c>
    </row>
    <row r="151" spans="1:20" x14ac:dyDescent="0.2">
      <c r="A151" s="1" t="s">
        <v>10</v>
      </c>
      <c r="B151" s="1" t="s">
        <v>106</v>
      </c>
      <c r="C151" s="1" t="s">
        <v>34</v>
      </c>
      <c r="D151" s="1" t="s">
        <v>144</v>
      </c>
      <c r="E151" s="3">
        <v>1226</v>
      </c>
      <c r="F151" s="3">
        <v>52</v>
      </c>
      <c r="G151" s="3">
        <v>45</v>
      </c>
      <c r="H151" s="3">
        <v>96</v>
      </c>
      <c r="I151" s="3">
        <v>103</v>
      </c>
      <c r="J151" s="3">
        <v>92</v>
      </c>
      <c r="K151" s="3">
        <v>83</v>
      </c>
      <c r="L151" s="3">
        <v>67</v>
      </c>
      <c r="M151" s="3">
        <v>83</v>
      </c>
      <c r="N151" s="3">
        <v>76</v>
      </c>
      <c r="O151" s="3">
        <v>85</v>
      </c>
      <c r="P151" s="3">
        <v>77</v>
      </c>
      <c r="Q151" s="3">
        <v>96</v>
      </c>
      <c r="R151" s="3">
        <v>88</v>
      </c>
      <c r="S151" s="3">
        <v>89</v>
      </c>
      <c r="T151" s="3">
        <v>94</v>
      </c>
    </row>
    <row r="152" spans="1:20" x14ac:dyDescent="0.2">
      <c r="A152" s="1" t="s">
        <v>10</v>
      </c>
      <c r="B152" s="1" t="s">
        <v>106</v>
      </c>
      <c r="C152" s="1" t="s">
        <v>34</v>
      </c>
      <c r="D152" s="1" t="s">
        <v>145</v>
      </c>
      <c r="E152" s="4">
        <v>4.0640977161500818</v>
      </c>
      <c r="F152" s="4">
        <v>3.8413711538461541</v>
      </c>
      <c r="G152" s="4">
        <v>4.0000333333333336</v>
      </c>
      <c r="H152" s="4">
        <v>4.2265885416666675</v>
      </c>
      <c r="I152" s="4">
        <v>4.1496776699029132</v>
      </c>
      <c r="J152" s="4">
        <v>4.1059836956521734</v>
      </c>
      <c r="K152" s="4">
        <v>4.1074192771084332</v>
      </c>
      <c r="L152" s="4">
        <v>4.1592000000000011</v>
      </c>
      <c r="M152" s="4">
        <v>4.1455831325301205</v>
      </c>
      <c r="N152" s="4">
        <v>4.0833605263157891</v>
      </c>
      <c r="O152" s="4">
        <v>4.0362752941176465</v>
      </c>
      <c r="P152" s="4">
        <v>4.0952519480519474</v>
      </c>
      <c r="Q152" s="4">
        <v>3.9939322916666669</v>
      </c>
      <c r="R152" s="4">
        <v>4.0719727272727271</v>
      </c>
      <c r="S152" s="4">
        <v>3.887648314606742</v>
      </c>
      <c r="T152" s="4">
        <v>3.9546872340425536</v>
      </c>
    </row>
    <row r="153" spans="1:20" x14ac:dyDescent="0.2">
      <c r="A153" s="1" t="s">
        <v>10</v>
      </c>
      <c r="B153" s="1" t="s">
        <v>106</v>
      </c>
      <c r="C153" s="1" t="s">
        <v>34</v>
      </c>
      <c r="D153" s="1" t="s">
        <v>146</v>
      </c>
      <c r="E153" s="4">
        <v>3.8771535435132956</v>
      </c>
      <c r="F153" s="4">
        <v>3.7916954545454544</v>
      </c>
      <c r="G153" s="4">
        <v>3.8767</v>
      </c>
      <c r="H153" s="4">
        <v>3.8419142857142861</v>
      </c>
      <c r="I153" s="4">
        <v>3.8645791666666671</v>
      </c>
      <c r="J153" s="4">
        <v>3.8943850724637681</v>
      </c>
      <c r="K153" s="4">
        <v>3.7933894736842104</v>
      </c>
      <c r="L153" s="4">
        <v>3.8891169642857149</v>
      </c>
      <c r="M153" s="4">
        <v>3.8185698564593302</v>
      </c>
      <c r="N153" s="4">
        <v>3.8339291666666666</v>
      </c>
      <c r="O153" s="4">
        <v>3.943715384615385</v>
      </c>
      <c r="P153" s="4">
        <v>3.855905692307692</v>
      </c>
      <c r="Q153" s="4">
        <v>3.7796885964912281</v>
      </c>
      <c r="R153" s="4">
        <v>3.9785597826086958</v>
      </c>
      <c r="S153" s="4">
        <v>3.7814837037037039</v>
      </c>
      <c r="T153" s="4">
        <v>3.8880645161290328</v>
      </c>
    </row>
    <row r="154" spans="1:20" x14ac:dyDescent="0.2">
      <c r="A154" s="1" t="s">
        <v>10</v>
      </c>
      <c r="B154" s="1" t="s">
        <v>106</v>
      </c>
      <c r="C154" s="1" t="s">
        <v>34</v>
      </c>
      <c r="D154" s="1" t="s">
        <v>147</v>
      </c>
      <c r="E154" s="4">
        <v>4.1124724802605606</v>
      </c>
      <c r="F154" s="4">
        <v>3.8347477272727275</v>
      </c>
      <c r="G154" s="4">
        <v>4.0154500000000004</v>
      </c>
      <c r="H154" s="4">
        <v>4.1598577639751557</v>
      </c>
      <c r="I154" s="4">
        <v>4.0582439393939396</v>
      </c>
      <c r="J154" s="4">
        <v>4.1274133333333332</v>
      </c>
      <c r="K154" s="4">
        <v>4.1028333333333329</v>
      </c>
      <c r="L154" s="4">
        <v>4.2128000000000005</v>
      </c>
      <c r="M154" s="4">
        <v>4.110840485829959</v>
      </c>
      <c r="N154" s="4">
        <v>4.1580208333333335</v>
      </c>
      <c r="O154" s="4">
        <v>4.04428125</v>
      </c>
      <c r="P154" s="4">
        <v>4.1095076923076927</v>
      </c>
      <c r="Q154" s="4">
        <v>3.9941432631578948</v>
      </c>
      <c r="R154" s="4">
        <v>4.1055267826086954</v>
      </c>
      <c r="S154" s="4">
        <v>3.8938347381864626</v>
      </c>
      <c r="T154" s="4">
        <v>4.0136468750000001</v>
      </c>
    </row>
    <row r="155" spans="1:20" x14ac:dyDescent="0.2">
      <c r="A155" s="1" t="s">
        <v>10</v>
      </c>
      <c r="B155" s="1" t="s">
        <v>106</v>
      </c>
      <c r="C155" s="1" t="s">
        <v>34</v>
      </c>
      <c r="D155" s="1" t="s">
        <v>148</v>
      </c>
      <c r="E155" s="4">
        <v>4.3281793458633047</v>
      </c>
      <c r="F155" s="4">
        <v>3.8778000000000001</v>
      </c>
      <c r="G155" s="4">
        <v>4.1542000000000003</v>
      </c>
      <c r="H155" s="4">
        <v>4.6521934782608696</v>
      </c>
      <c r="I155" s="4">
        <v>4.4438166666666667</v>
      </c>
      <c r="J155" s="4">
        <v>4.3565849999999999</v>
      </c>
      <c r="K155" s="4">
        <v>4.4475055555555549</v>
      </c>
      <c r="L155" s="4">
        <v>4.705053174603175</v>
      </c>
      <c r="M155" s="4">
        <v>4.5150427884615389</v>
      </c>
      <c r="N155" s="4">
        <v>4.3680931818181818</v>
      </c>
      <c r="O155" s="4">
        <v>4.1362470394736839</v>
      </c>
      <c r="P155" s="4">
        <v>4.3521952380952387</v>
      </c>
      <c r="Q155" s="4">
        <v>4.276819818181818</v>
      </c>
      <c r="R155" s="4">
        <v>4.1877170000000001</v>
      </c>
      <c r="S155" s="4">
        <v>3.972561590038314</v>
      </c>
      <c r="T155" s="4">
        <v>4.0646446022727272</v>
      </c>
    </row>
    <row r="156" spans="1:20" x14ac:dyDescent="0.2">
      <c r="A156" s="1" t="s">
        <v>10</v>
      </c>
      <c r="B156" s="1" t="s">
        <v>106</v>
      </c>
      <c r="C156" s="1" t="s">
        <v>34</v>
      </c>
      <c r="D156" s="1" t="s">
        <v>149</v>
      </c>
      <c r="E156" s="3">
        <v>235</v>
      </c>
      <c r="F156" s="3"/>
      <c r="G156" s="3"/>
      <c r="H156" s="3"/>
      <c r="I156" s="3"/>
      <c r="J156" s="3">
        <v>25</v>
      </c>
      <c r="K156" s="3">
        <v>19</v>
      </c>
      <c r="L156" s="3">
        <v>20</v>
      </c>
      <c r="M156" s="3">
        <v>16</v>
      </c>
      <c r="N156" s="3">
        <v>22</v>
      </c>
      <c r="O156" s="3">
        <v>22</v>
      </c>
      <c r="P156" s="3">
        <v>27</v>
      </c>
      <c r="Q156" s="3">
        <v>21</v>
      </c>
      <c r="R156" s="3">
        <v>18</v>
      </c>
      <c r="S156" s="3">
        <v>22</v>
      </c>
      <c r="T156" s="3">
        <v>23</v>
      </c>
    </row>
    <row r="157" spans="1:20" x14ac:dyDescent="0.2">
      <c r="A157" s="1" t="s">
        <v>10</v>
      </c>
      <c r="B157" s="1" t="s">
        <v>106</v>
      </c>
      <c r="C157" s="1" t="s">
        <v>34</v>
      </c>
      <c r="D157" s="1" t="s">
        <v>150</v>
      </c>
      <c r="E157" s="4">
        <v>4.4737102127659574</v>
      </c>
      <c r="F157" s="4"/>
      <c r="G157" s="4"/>
      <c r="H157" s="4"/>
      <c r="I157" s="4"/>
      <c r="J157" s="4">
        <v>4.6128</v>
      </c>
      <c r="K157" s="4">
        <v>4.4385947368421057</v>
      </c>
      <c r="L157" s="4">
        <v>4.9499900000000006</v>
      </c>
      <c r="M157" s="4">
        <v>4.2291749999999997</v>
      </c>
      <c r="N157" s="4">
        <v>4.9697045454545457</v>
      </c>
      <c r="O157" s="4">
        <v>3.9848181818181825</v>
      </c>
      <c r="P157" s="4">
        <v>4.4815148148148145</v>
      </c>
      <c r="Q157" s="4">
        <v>4.9047619047619051</v>
      </c>
      <c r="R157" s="4">
        <v>4.4259666666666666</v>
      </c>
      <c r="S157" s="4">
        <v>4.0757772727272732</v>
      </c>
      <c r="T157" s="4">
        <v>4.1159608695652175</v>
      </c>
    </row>
    <row r="158" spans="1:20" x14ac:dyDescent="0.2">
      <c r="A158" s="1" t="s">
        <v>10</v>
      </c>
      <c r="B158" s="1" t="s">
        <v>106</v>
      </c>
      <c r="C158" s="1" t="s">
        <v>175</v>
      </c>
      <c r="D158" s="1" t="s">
        <v>138</v>
      </c>
      <c r="E158" s="3">
        <v>1</v>
      </c>
      <c r="F158" s="3">
        <v>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">
      <c r="A159" s="1" t="s">
        <v>10</v>
      </c>
      <c r="B159" s="1" t="s">
        <v>106</v>
      </c>
      <c r="C159" s="1" t="s">
        <v>175</v>
      </c>
      <c r="D159" s="1" t="s">
        <v>144</v>
      </c>
      <c r="E159" s="3">
        <v>27</v>
      </c>
      <c r="F159" s="3">
        <v>27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">
      <c r="A160" s="1" t="s">
        <v>10</v>
      </c>
      <c r="B160" s="1" t="s">
        <v>106</v>
      </c>
      <c r="C160" s="1" t="s">
        <v>175</v>
      </c>
      <c r="D160" s="1" t="s">
        <v>145</v>
      </c>
      <c r="E160" s="4">
        <v>4.4352333333333336</v>
      </c>
      <c r="F160" s="4">
        <v>4.4352333333333336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x14ac:dyDescent="0.2">
      <c r="A161" s="1" t="s">
        <v>10</v>
      </c>
      <c r="B161" s="1" t="s">
        <v>106</v>
      </c>
      <c r="C161" s="1" t="s">
        <v>175</v>
      </c>
      <c r="D161" s="1" t="s">
        <v>146</v>
      </c>
      <c r="E161" s="4">
        <v>4.4352333333333336</v>
      </c>
      <c r="F161" s="4">
        <v>4.4352333333333336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x14ac:dyDescent="0.2">
      <c r="A162" s="1" t="s">
        <v>10</v>
      </c>
      <c r="B162" s="1" t="s">
        <v>106</v>
      </c>
      <c r="C162" s="1" t="s">
        <v>175</v>
      </c>
      <c r="D162" s="1" t="s">
        <v>147</v>
      </c>
      <c r="E162" s="4">
        <v>4.4352333333333336</v>
      </c>
      <c r="F162" s="4">
        <v>4.4352333333333336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x14ac:dyDescent="0.2">
      <c r="A163" s="1" t="s">
        <v>10</v>
      </c>
      <c r="B163" s="1" t="s">
        <v>106</v>
      </c>
      <c r="C163" s="1" t="s">
        <v>175</v>
      </c>
      <c r="D163" s="1" t="s">
        <v>148</v>
      </c>
      <c r="E163" s="4">
        <v>4.4352333333333336</v>
      </c>
      <c r="F163" s="4">
        <v>4.4352333333333336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x14ac:dyDescent="0.2">
      <c r="A164" s="1" t="s">
        <v>10</v>
      </c>
      <c r="B164" s="1" t="s">
        <v>106</v>
      </c>
      <c r="C164" s="1" t="s">
        <v>175</v>
      </c>
      <c r="D164" s="1" t="s">
        <v>149</v>
      </c>
      <c r="E164" s="3">
        <v>111</v>
      </c>
      <c r="F164" s="3">
        <v>34</v>
      </c>
      <c r="G164" s="3">
        <v>21</v>
      </c>
      <c r="H164" s="3">
        <v>22</v>
      </c>
      <c r="I164" s="3">
        <v>34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">
      <c r="A165" s="1" t="s">
        <v>10</v>
      </c>
      <c r="B165" s="1" t="s">
        <v>106</v>
      </c>
      <c r="C165" s="1" t="s">
        <v>175</v>
      </c>
      <c r="D165" s="1" t="s">
        <v>150</v>
      </c>
      <c r="E165" s="4">
        <v>4.3670855855855866</v>
      </c>
      <c r="F165" s="4">
        <v>4.1862794117647075</v>
      </c>
      <c r="G165" s="4">
        <v>4.9047809523809534</v>
      </c>
      <c r="H165" s="4">
        <v>4.1060272727272729</v>
      </c>
      <c r="I165" s="4">
        <v>4.3847058823529412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x14ac:dyDescent="0.2">
      <c r="A166" s="1" t="s">
        <v>10</v>
      </c>
      <c r="B166" s="1" t="s">
        <v>107</v>
      </c>
      <c r="C166" s="1" t="s">
        <v>35</v>
      </c>
      <c r="D166" s="1" t="s">
        <v>138</v>
      </c>
      <c r="E166" s="3">
        <v>4</v>
      </c>
      <c r="F166" s="3">
        <v>4</v>
      </c>
      <c r="G166" s="3">
        <v>2</v>
      </c>
      <c r="H166" s="3">
        <v>4</v>
      </c>
      <c r="I166" s="3">
        <v>4</v>
      </c>
      <c r="J166" s="3">
        <v>3</v>
      </c>
      <c r="K166" s="3">
        <v>2</v>
      </c>
      <c r="L166" s="3">
        <v>3</v>
      </c>
      <c r="M166" s="3">
        <v>3</v>
      </c>
      <c r="N166" s="3">
        <v>3</v>
      </c>
      <c r="O166" s="3">
        <v>3</v>
      </c>
      <c r="P166" s="3">
        <v>3</v>
      </c>
      <c r="Q166" s="3">
        <v>3</v>
      </c>
      <c r="R166" s="3">
        <v>3</v>
      </c>
      <c r="S166" s="3">
        <v>3</v>
      </c>
      <c r="T166" s="3">
        <v>3</v>
      </c>
    </row>
    <row r="167" spans="1:20" x14ac:dyDescent="0.2">
      <c r="A167" s="1" t="s">
        <v>10</v>
      </c>
      <c r="B167" s="1" t="s">
        <v>107</v>
      </c>
      <c r="C167" s="1" t="s">
        <v>35</v>
      </c>
      <c r="D167" s="1" t="s">
        <v>144</v>
      </c>
      <c r="E167" s="3">
        <v>356</v>
      </c>
      <c r="F167" s="3">
        <v>28</v>
      </c>
      <c r="G167" s="3">
        <v>9</v>
      </c>
      <c r="H167" s="3">
        <v>24</v>
      </c>
      <c r="I167" s="3">
        <v>18</v>
      </c>
      <c r="J167" s="3">
        <v>22</v>
      </c>
      <c r="K167" s="3">
        <v>16</v>
      </c>
      <c r="L167" s="3">
        <v>17</v>
      </c>
      <c r="M167" s="3">
        <v>18</v>
      </c>
      <c r="N167" s="3">
        <v>20</v>
      </c>
      <c r="O167" s="3">
        <v>23</v>
      </c>
      <c r="P167" s="3">
        <v>36</v>
      </c>
      <c r="Q167" s="3">
        <v>27</v>
      </c>
      <c r="R167" s="3">
        <v>23</v>
      </c>
      <c r="S167" s="3">
        <v>38</v>
      </c>
      <c r="T167" s="3">
        <v>37</v>
      </c>
    </row>
    <row r="168" spans="1:20" x14ac:dyDescent="0.2">
      <c r="A168" s="1" t="s">
        <v>10</v>
      </c>
      <c r="B168" s="1" t="s">
        <v>107</v>
      </c>
      <c r="C168" s="1" t="s">
        <v>35</v>
      </c>
      <c r="D168" s="1" t="s">
        <v>145</v>
      </c>
      <c r="E168" s="4">
        <v>4.3397859550561799</v>
      </c>
      <c r="F168" s="4">
        <v>4.9493892857142852</v>
      </c>
      <c r="G168" s="4">
        <v>4.1110777777777781</v>
      </c>
      <c r="H168" s="4">
        <v>4.1875041666666668</v>
      </c>
      <c r="I168" s="4">
        <v>4.1620222222222232</v>
      </c>
      <c r="J168" s="4">
        <v>4.386345454545455</v>
      </c>
      <c r="K168" s="4">
        <v>4.8124874999999996</v>
      </c>
      <c r="L168" s="4">
        <v>4.5392117647058825</v>
      </c>
      <c r="M168" s="4">
        <v>4.5277611111111113</v>
      </c>
      <c r="N168" s="4">
        <v>4.13748</v>
      </c>
      <c r="O168" s="4">
        <v>4.4637521739130435</v>
      </c>
      <c r="P168" s="4">
        <v>4.2662166666666668</v>
      </c>
      <c r="Q168" s="4">
        <v>4.4405740740740738</v>
      </c>
      <c r="R168" s="4">
        <v>4.208265217391304</v>
      </c>
      <c r="S168" s="4">
        <v>3.9252447368421062</v>
      </c>
      <c r="T168" s="4">
        <v>4.242010810810811</v>
      </c>
    </row>
    <row r="169" spans="1:20" x14ac:dyDescent="0.2">
      <c r="A169" s="1" t="s">
        <v>10</v>
      </c>
      <c r="B169" s="1" t="s">
        <v>107</v>
      </c>
      <c r="C169" s="1" t="s">
        <v>35</v>
      </c>
      <c r="D169" s="1" t="s">
        <v>146</v>
      </c>
      <c r="E169" s="4">
        <v>4.1404587255358809</v>
      </c>
      <c r="F169" s="4">
        <v>3.94998</v>
      </c>
      <c r="G169" s="4">
        <v>4.0312125000000005</v>
      </c>
      <c r="H169" s="4">
        <v>4.0595142857142861</v>
      </c>
      <c r="I169" s="4">
        <v>4.1458000000000004</v>
      </c>
      <c r="J169" s="4">
        <v>4.1851666666666665</v>
      </c>
      <c r="K169" s="4">
        <v>3.8666800000000001</v>
      </c>
      <c r="L169" s="4">
        <v>4.4479000000000006</v>
      </c>
      <c r="M169" s="4">
        <v>4.5833000000000004</v>
      </c>
      <c r="N169" s="4">
        <v>4.1153538461538464</v>
      </c>
      <c r="O169" s="4">
        <v>4.25</v>
      </c>
      <c r="P169" s="4">
        <v>3.8257636363636363</v>
      </c>
      <c r="Q169" s="4">
        <v>3.8555666666666668</v>
      </c>
      <c r="R169" s="4">
        <v>3.8928571428571428</v>
      </c>
      <c r="S169" s="4">
        <v>3.8243</v>
      </c>
      <c r="T169" s="4">
        <v>4.1322545454545461</v>
      </c>
    </row>
    <row r="170" spans="1:20" x14ac:dyDescent="0.2">
      <c r="A170" s="1" t="s">
        <v>10</v>
      </c>
      <c r="B170" s="1" t="s">
        <v>107</v>
      </c>
      <c r="C170" s="1" t="s">
        <v>35</v>
      </c>
      <c r="D170" s="1" t="s">
        <v>147</v>
      </c>
      <c r="E170" s="4">
        <v>4.3131394341290896</v>
      </c>
      <c r="F170" s="4">
        <v>4.3889111111111117</v>
      </c>
      <c r="G170" s="4">
        <v>4.0312125000000005</v>
      </c>
      <c r="H170" s="4">
        <v>4.1499800000000002</v>
      </c>
      <c r="I170" s="4">
        <v>4.1458000000000004</v>
      </c>
      <c r="J170" s="4">
        <v>4.3452142857142864</v>
      </c>
      <c r="K170" s="4">
        <v>4.5545400000000003</v>
      </c>
      <c r="L170" s="4">
        <v>4.6823000000000006</v>
      </c>
      <c r="M170" s="4">
        <v>4.5833000000000004</v>
      </c>
      <c r="N170" s="4">
        <v>4.1826769230769232</v>
      </c>
      <c r="O170" s="4">
        <v>4.4775499999999999</v>
      </c>
      <c r="P170" s="4">
        <v>4.1302818181818184</v>
      </c>
      <c r="Q170" s="4">
        <v>4.6058833333333338</v>
      </c>
      <c r="R170" s="4">
        <v>4.1500000000000004</v>
      </c>
      <c r="S170" s="4">
        <v>3.9306611111111116</v>
      </c>
      <c r="T170" s="4">
        <v>4.273138888888889</v>
      </c>
    </row>
    <row r="171" spans="1:20" x14ac:dyDescent="0.2">
      <c r="A171" s="1" t="s">
        <v>10</v>
      </c>
      <c r="B171" s="1" t="s">
        <v>107</v>
      </c>
      <c r="C171" s="1" t="s">
        <v>35</v>
      </c>
      <c r="D171" s="1" t="s">
        <v>148</v>
      </c>
      <c r="E171" s="4">
        <v>4.5218131410256408</v>
      </c>
      <c r="F171" s="4">
        <v>5.3939000000000004</v>
      </c>
      <c r="G171" s="4">
        <v>4.0312125000000005</v>
      </c>
      <c r="H171" s="4">
        <v>4.1667000000000005</v>
      </c>
      <c r="I171" s="4">
        <v>4.1458000000000004</v>
      </c>
      <c r="J171" s="4">
        <v>4.7361000000000004</v>
      </c>
      <c r="K171" s="4">
        <v>5.2423999999999999</v>
      </c>
      <c r="L171" s="4">
        <v>4.9167000000000005</v>
      </c>
      <c r="M171" s="4">
        <v>4.5833000000000004</v>
      </c>
      <c r="N171" s="4">
        <v>4.25</v>
      </c>
      <c r="O171" s="4">
        <v>4.7050999999999998</v>
      </c>
      <c r="P171" s="4">
        <v>4.4348000000000001</v>
      </c>
      <c r="Q171" s="4">
        <v>5.3562000000000003</v>
      </c>
      <c r="R171" s="4">
        <v>4.4354636363636368</v>
      </c>
      <c r="S171" s="4">
        <v>4.0370222222222232</v>
      </c>
      <c r="T171" s="4">
        <v>4.3228875000000002</v>
      </c>
    </row>
    <row r="172" spans="1:20" x14ac:dyDescent="0.2">
      <c r="A172" s="1" t="s">
        <v>10</v>
      </c>
      <c r="B172" s="1" t="s">
        <v>107</v>
      </c>
      <c r="C172" s="1" t="s">
        <v>35</v>
      </c>
      <c r="D172" s="1" t="s">
        <v>149</v>
      </c>
      <c r="E172" s="3">
        <v>398</v>
      </c>
      <c r="F172" s="3">
        <v>18</v>
      </c>
      <c r="G172" s="3">
        <v>14</v>
      </c>
      <c r="H172" s="3">
        <v>18</v>
      </c>
      <c r="I172" s="3">
        <v>17</v>
      </c>
      <c r="J172" s="3">
        <v>16</v>
      </c>
      <c r="K172" s="3">
        <v>21</v>
      </c>
      <c r="L172" s="3">
        <v>12</v>
      </c>
      <c r="M172" s="3">
        <v>30</v>
      </c>
      <c r="N172" s="3">
        <v>24</v>
      </c>
      <c r="O172" s="3">
        <v>26</v>
      </c>
      <c r="P172" s="3">
        <v>34</v>
      </c>
      <c r="Q172" s="3">
        <v>29</v>
      </c>
      <c r="R172" s="3">
        <v>44</v>
      </c>
      <c r="S172" s="3">
        <v>44</v>
      </c>
      <c r="T172" s="3">
        <v>51</v>
      </c>
    </row>
    <row r="173" spans="1:20" x14ac:dyDescent="0.2">
      <c r="A173" s="1" t="s">
        <v>10</v>
      </c>
      <c r="B173" s="1" t="s">
        <v>107</v>
      </c>
      <c r="C173" s="1" t="s">
        <v>35</v>
      </c>
      <c r="D173" s="1" t="s">
        <v>150</v>
      </c>
      <c r="E173" s="4">
        <v>4.5252238693467346</v>
      </c>
      <c r="F173" s="4">
        <v>4.4814777777777781</v>
      </c>
      <c r="G173" s="4">
        <v>4.2618999999999998</v>
      </c>
      <c r="H173" s="4">
        <v>4.5740666666666669</v>
      </c>
      <c r="I173" s="4">
        <v>4.7258823529411771</v>
      </c>
      <c r="J173" s="4">
        <v>4.3562500000000002</v>
      </c>
      <c r="K173" s="4">
        <v>4.9682285714285719</v>
      </c>
      <c r="L173" s="4">
        <v>4.5555916666666674</v>
      </c>
      <c r="M173" s="4">
        <v>4.6110900000000008</v>
      </c>
      <c r="N173" s="4">
        <v>5.0694583333333334</v>
      </c>
      <c r="O173" s="4">
        <v>4.2051576923076928</v>
      </c>
      <c r="P173" s="4">
        <v>4.5195764705882366</v>
      </c>
      <c r="Q173" s="4">
        <v>4.5517551724137935</v>
      </c>
      <c r="R173" s="4">
        <v>4.4545590909090906</v>
      </c>
      <c r="S173" s="4">
        <v>4.3560500000000006</v>
      </c>
      <c r="T173" s="4">
        <v>4.4444254901960791</v>
      </c>
    </row>
    <row r="174" spans="1:20" x14ac:dyDescent="0.2">
      <c r="A174" s="1" t="s">
        <v>10</v>
      </c>
      <c r="B174" s="1" t="s">
        <v>107</v>
      </c>
      <c r="C174" s="1" t="s">
        <v>219</v>
      </c>
      <c r="D174" s="1" t="s">
        <v>149</v>
      </c>
      <c r="E174" s="3">
        <v>21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>
        <v>3</v>
      </c>
      <c r="S174" s="3">
        <v>12</v>
      </c>
      <c r="T174" s="3">
        <v>6</v>
      </c>
    </row>
    <row r="175" spans="1:20" x14ac:dyDescent="0.2">
      <c r="A175" s="1" t="s">
        <v>10</v>
      </c>
      <c r="B175" s="1" t="s">
        <v>107</v>
      </c>
      <c r="C175" s="1" t="s">
        <v>219</v>
      </c>
      <c r="D175" s="1" t="s">
        <v>150</v>
      </c>
      <c r="E175" s="4">
        <v>4.4761857142857142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>
        <v>4.2777500000000002</v>
      </c>
      <c r="T175" s="4">
        <v>5.1666999999999996</v>
      </c>
    </row>
    <row r="176" spans="1:20" x14ac:dyDescent="0.2">
      <c r="A176" s="1" t="s">
        <v>10</v>
      </c>
      <c r="B176" s="1" t="s">
        <v>107</v>
      </c>
      <c r="C176" s="1" t="s">
        <v>36</v>
      </c>
      <c r="D176" s="1" t="s">
        <v>138</v>
      </c>
      <c r="E176" s="3">
        <v>12</v>
      </c>
      <c r="F176" s="3">
        <v>11</v>
      </c>
      <c r="G176" s="3">
        <v>11</v>
      </c>
      <c r="H176" s="3">
        <v>12</v>
      </c>
      <c r="I176" s="3">
        <v>12</v>
      </c>
      <c r="J176" s="3">
        <v>12</v>
      </c>
      <c r="K176" s="3">
        <v>12</v>
      </c>
      <c r="L176" s="3">
        <v>12</v>
      </c>
      <c r="M176" s="3">
        <v>12</v>
      </c>
      <c r="N176" s="3">
        <v>12</v>
      </c>
      <c r="O176" s="3">
        <v>12</v>
      </c>
      <c r="P176" s="3">
        <v>12</v>
      </c>
      <c r="Q176" s="3">
        <v>12</v>
      </c>
      <c r="R176" s="3">
        <v>12</v>
      </c>
      <c r="S176" s="3">
        <v>12</v>
      </c>
      <c r="T176" s="3">
        <v>12</v>
      </c>
    </row>
    <row r="177" spans="1:20" x14ac:dyDescent="0.2">
      <c r="A177" s="1" t="s">
        <v>10</v>
      </c>
      <c r="B177" s="1" t="s">
        <v>107</v>
      </c>
      <c r="C177" s="1" t="s">
        <v>36</v>
      </c>
      <c r="D177" s="1" t="s">
        <v>144</v>
      </c>
      <c r="E177" s="3">
        <v>8618</v>
      </c>
      <c r="F177" s="3">
        <v>410</v>
      </c>
      <c r="G177" s="3">
        <v>439</v>
      </c>
      <c r="H177" s="3">
        <v>438</v>
      </c>
      <c r="I177" s="3">
        <v>457</v>
      </c>
      <c r="J177" s="3">
        <v>503</v>
      </c>
      <c r="K177" s="3">
        <v>503</v>
      </c>
      <c r="L177" s="3">
        <v>512</v>
      </c>
      <c r="M177" s="3">
        <v>536</v>
      </c>
      <c r="N177" s="3">
        <v>574</v>
      </c>
      <c r="O177" s="3">
        <v>715</v>
      </c>
      <c r="P177" s="3">
        <v>689</v>
      </c>
      <c r="Q177" s="3">
        <v>682</v>
      </c>
      <c r="R177" s="3">
        <v>677</v>
      </c>
      <c r="S177" s="3">
        <v>719</v>
      </c>
      <c r="T177" s="3">
        <v>764</v>
      </c>
    </row>
    <row r="178" spans="1:20" x14ac:dyDescent="0.2">
      <c r="A178" s="1" t="s">
        <v>10</v>
      </c>
      <c r="B178" s="1" t="s">
        <v>107</v>
      </c>
      <c r="C178" s="1" t="s">
        <v>36</v>
      </c>
      <c r="D178" s="1" t="s">
        <v>145</v>
      </c>
      <c r="E178" s="4">
        <v>3.8938588535623122</v>
      </c>
      <c r="F178" s="4">
        <v>3.9654663414634146</v>
      </c>
      <c r="G178" s="4">
        <v>4.0286945330296131</v>
      </c>
      <c r="H178" s="4">
        <v>4.040488584474887</v>
      </c>
      <c r="I178" s="4">
        <v>3.9355595185995624</v>
      </c>
      <c r="J178" s="4">
        <v>3.9912015904572566</v>
      </c>
      <c r="K178" s="4">
        <v>3.9715634194831018</v>
      </c>
      <c r="L178" s="4">
        <v>3.9581734375000002</v>
      </c>
      <c r="M178" s="4">
        <v>3.9392999999999994</v>
      </c>
      <c r="N178" s="4">
        <v>3.887072648083624</v>
      </c>
      <c r="O178" s="4">
        <v>3.8751451748251751</v>
      </c>
      <c r="P178" s="4">
        <v>3.8583698113207547</v>
      </c>
      <c r="Q178" s="4">
        <v>3.8389637829912031</v>
      </c>
      <c r="R178" s="4">
        <v>3.8230314623338257</v>
      </c>
      <c r="S178" s="4">
        <v>3.7539742698191936</v>
      </c>
      <c r="T178" s="4">
        <v>3.7767460732984297</v>
      </c>
    </row>
    <row r="179" spans="1:20" x14ac:dyDescent="0.2">
      <c r="A179" s="1" t="s">
        <v>10</v>
      </c>
      <c r="B179" s="1" t="s">
        <v>107</v>
      </c>
      <c r="C179" s="1" t="s">
        <v>36</v>
      </c>
      <c r="D179" s="1" t="s">
        <v>146</v>
      </c>
      <c r="E179" s="4">
        <v>3.8636273774430627</v>
      </c>
      <c r="F179" s="4">
        <v>3.8500290909090906</v>
      </c>
      <c r="G179" s="4">
        <v>3.8395096153846149</v>
      </c>
      <c r="H179" s="4">
        <v>3.8822238095238095</v>
      </c>
      <c r="I179" s="4">
        <v>3.9143111111111111</v>
      </c>
      <c r="J179" s="4">
        <v>3.9213539918414915</v>
      </c>
      <c r="K179" s="4">
        <v>3.877139830508475</v>
      </c>
      <c r="L179" s="4">
        <v>3.8028848148148153</v>
      </c>
      <c r="M179" s="4">
        <v>3.872681506849315</v>
      </c>
      <c r="N179" s="4">
        <v>3.8030968750000005</v>
      </c>
      <c r="O179" s="4">
        <v>3.7799250000000004</v>
      </c>
      <c r="P179" s="4">
        <v>3.7767874269005848</v>
      </c>
      <c r="Q179" s="4">
        <v>3.7737336650652029</v>
      </c>
      <c r="R179" s="4">
        <v>3.7938011278195489</v>
      </c>
      <c r="S179" s="4">
        <v>3.6317162162162164</v>
      </c>
      <c r="T179" s="4">
        <v>3.7133313577586207</v>
      </c>
    </row>
    <row r="180" spans="1:20" x14ac:dyDescent="0.2">
      <c r="A180" s="1" t="s">
        <v>10</v>
      </c>
      <c r="B180" s="1" t="s">
        <v>107</v>
      </c>
      <c r="C180" s="1" t="s">
        <v>36</v>
      </c>
      <c r="D180" s="1" t="s">
        <v>147</v>
      </c>
      <c r="E180" s="4">
        <v>3.8974059646872385</v>
      </c>
      <c r="F180" s="4">
        <v>4.0495000000000001</v>
      </c>
      <c r="G180" s="4">
        <v>4.0278</v>
      </c>
      <c r="H180" s="4">
        <v>3.9889360655737707</v>
      </c>
      <c r="I180" s="4">
        <v>3.9619824571428577</v>
      </c>
      <c r="J180" s="4">
        <v>4.024633333333334</v>
      </c>
      <c r="K180" s="4">
        <v>3.9611999999999998</v>
      </c>
      <c r="L180" s="4">
        <v>3.9026593750000003</v>
      </c>
      <c r="M180" s="4">
        <v>3.8962250000000003</v>
      </c>
      <c r="N180" s="4">
        <v>3.8548693877551021</v>
      </c>
      <c r="O180" s="4">
        <v>3.8815781838316727</v>
      </c>
      <c r="P180" s="4">
        <v>3.8193182539682535</v>
      </c>
      <c r="Q180" s="4">
        <v>3.8944962367555722</v>
      </c>
      <c r="R180" s="4">
        <v>3.8309357142857143</v>
      </c>
      <c r="S180" s="4">
        <v>3.7878218678380446</v>
      </c>
      <c r="T180" s="4">
        <v>3.7620398203592815</v>
      </c>
    </row>
    <row r="181" spans="1:20" x14ac:dyDescent="0.2">
      <c r="A181" s="1" t="s">
        <v>10</v>
      </c>
      <c r="B181" s="1" t="s">
        <v>107</v>
      </c>
      <c r="C181" s="1" t="s">
        <v>36</v>
      </c>
      <c r="D181" s="1" t="s">
        <v>148</v>
      </c>
      <c r="E181" s="4">
        <v>3.9676326570857423</v>
      </c>
      <c r="F181" s="4">
        <v>4.203035714285714</v>
      </c>
      <c r="G181" s="4">
        <v>4.1560000000000006</v>
      </c>
      <c r="H181" s="4">
        <v>4.2061518518518515</v>
      </c>
      <c r="I181" s="4">
        <v>4.0053127118644074</v>
      </c>
      <c r="J181" s="4">
        <v>4.1621727272727274</v>
      </c>
      <c r="K181" s="4">
        <v>4.0389120967741938</v>
      </c>
      <c r="L181" s="4">
        <v>4.0481719298245622</v>
      </c>
      <c r="M181" s="4">
        <v>4.1268214285714286</v>
      </c>
      <c r="N181" s="4">
        <v>4.0269639573070606</v>
      </c>
      <c r="O181" s="4">
        <v>3.9433500000000006</v>
      </c>
      <c r="P181" s="4">
        <v>3.9514353002070397</v>
      </c>
      <c r="Q181" s="4">
        <v>4.0342500000000001</v>
      </c>
      <c r="R181" s="4">
        <v>3.9777953125000005</v>
      </c>
      <c r="S181" s="4">
        <v>3.8234413829413834</v>
      </c>
      <c r="T181" s="4">
        <v>3.926336</v>
      </c>
    </row>
    <row r="182" spans="1:20" x14ac:dyDescent="0.2">
      <c r="A182" s="1" t="s">
        <v>10</v>
      </c>
      <c r="B182" s="1" t="s">
        <v>107</v>
      </c>
      <c r="C182" s="1" t="s">
        <v>36</v>
      </c>
      <c r="D182" s="1" t="s">
        <v>149</v>
      </c>
      <c r="E182" s="3">
        <v>941</v>
      </c>
      <c r="F182" s="3">
        <v>62</v>
      </c>
      <c r="G182" s="3">
        <v>50</v>
      </c>
      <c r="H182" s="3">
        <v>60</v>
      </c>
      <c r="I182" s="3">
        <v>77</v>
      </c>
      <c r="J182" s="3">
        <v>63</v>
      </c>
      <c r="K182" s="3">
        <v>62</v>
      </c>
      <c r="L182" s="3">
        <v>58</v>
      </c>
      <c r="M182" s="3">
        <v>57</v>
      </c>
      <c r="N182" s="3">
        <v>73</v>
      </c>
      <c r="O182" s="3">
        <v>62</v>
      </c>
      <c r="P182" s="3">
        <v>63</v>
      </c>
      <c r="Q182" s="3">
        <v>69</v>
      </c>
      <c r="R182" s="3">
        <v>64</v>
      </c>
      <c r="S182" s="3">
        <v>64</v>
      </c>
      <c r="T182" s="3">
        <v>57</v>
      </c>
    </row>
    <row r="183" spans="1:20" x14ac:dyDescent="0.2">
      <c r="A183" s="1" t="s">
        <v>10</v>
      </c>
      <c r="B183" s="1" t="s">
        <v>107</v>
      </c>
      <c r="C183" s="1" t="s">
        <v>36</v>
      </c>
      <c r="D183" s="1" t="s">
        <v>150</v>
      </c>
      <c r="E183" s="4">
        <v>4.1095809776833159</v>
      </c>
      <c r="F183" s="4">
        <v>4.1290096774193552</v>
      </c>
      <c r="G183" s="4">
        <v>4.1733140000000004</v>
      </c>
      <c r="H183" s="4">
        <v>4.2388933333333334</v>
      </c>
      <c r="I183" s="4">
        <v>4.0550649350649355</v>
      </c>
      <c r="J183" s="4">
        <v>4.2203174603174602</v>
      </c>
      <c r="K183" s="4">
        <v>4.3064564516129042</v>
      </c>
      <c r="L183" s="4">
        <v>4.0402431034482769</v>
      </c>
      <c r="M183" s="4">
        <v>4.0584684210526323</v>
      </c>
      <c r="N183" s="4">
        <v>4.2511465753424664</v>
      </c>
      <c r="O183" s="4">
        <v>4.0322548387096777</v>
      </c>
      <c r="P183" s="4">
        <v>3.9417809523809524</v>
      </c>
      <c r="Q183" s="4">
        <v>4.1014449275362326</v>
      </c>
      <c r="R183" s="4">
        <v>4.0885484375000001</v>
      </c>
      <c r="S183" s="4">
        <v>3.9739359375000003</v>
      </c>
      <c r="T183" s="4">
        <v>4.029233333333333</v>
      </c>
    </row>
    <row r="184" spans="1:20" x14ac:dyDescent="0.2">
      <c r="A184" s="1" t="s">
        <v>10</v>
      </c>
      <c r="B184" s="1" t="s">
        <v>107</v>
      </c>
      <c r="C184" s="1" t="s">
        <v>37</v>
      </c>
      <c r="D184" s="1" t="s">
        <v>138</v>
      </c>
      <c r="E184" s="3">
        <v>11</v>
      </c>
      <c r="F184" s="3">
        <v>10</v>
      </c>
      <c r="G184" s="3">
        <v>10</v>
      </c>
      <c r="H184" s="3">
        <v>11</v>
      </c>
      <c r="I184" s="3">
        <v>11</v>
      </c>
      <c r="J184" s="3">
        <v>11</v>
      </c>
      <c r="K184" s="3">
        <v>11</v>
      </c>
      <c r="L184" s="3">
        <v>11</v>
      </c>
      <c r="M184" s="3">
        <v>11</v>
      </c>
      <c r="N184" s="3">
        <v>11</v>
      </c>
      <c r="O184" s="3">
        <v>11</v>
      </c>
      <c r="P184" s="3">
        <v>11</v>
      </c>
      <c r="Q184" s="3">
        <v>11</v>
      </c>
      <c r="R184" s="3">
        <v>11</v>
      </c>
      <c r="S184" s="3">
        <v>11</v>
      </c>
      <c r="T184" s="3">
        <v>11</v>
      </c>
    </row>
    <row r="185" spans="1:20" x14ac:dyDescent="0.2">
      <c r="A185" s="1" t="s">
        <v>10</v>
      </c>
      <c r="B185" s="1" t="s">
        <v>107</v>
      </c>
      <c r="C185" s="1" t="s">
        <v>37</v>
      </c>
      <c r="D185" s="1" t="s">
        <v>144</v>
      </c>
      <c r="E185" s="3">
        <v>7639</v>
      </c>
      <c r="F185" s="3">
        <v>367</v>
      </c>
      <c r="G185" s="3">
        <v>403</v>
      </c>
      <c r="H185" s="3">
        <v>454</v>
      </c>
      <c r="I185" s="3">
        <v>426</v>
      </c>
      <c r="J185" s="3">
        <v>550</v>
      </c>
      <c r="K185" s="3">
        <v>489</v>
      </c>
      <c r="L185" s="3">
        <v>500</v>
      </c>
      <c r="M185" s="3">
        <v>508</v>
      </c>
      <c r="N185" s="3">
        <v>502</v>
      </c>
      <c r="O185" s="3">
        <v>591</v>
      </c>
      <c r="P185" s="3">
        <v>560</v>
      </c>
      <c r="Q185" s="3">
        <v>581</v>
      </c>
      <c r="R185" s="3">
        <v>583</v>
      </c>
      <c r="S185" s="3">
        <v>592</v>
      </c>
      <c r="T185" s="3">
        <v>533</v>
      </c>
    </row>
    <row r="186" spans="1:20" x14ac:dyDescent="0.2">
      <c r="A186" s="1" t="s">
        <v>10</v>
      </c>
      <c r="B186" s="1" t="s">
        <v>107</v>
      </c>
      <c r="C186" s="1" t="s">
        <v>37</v>
      </c>
      <c r="D186" s="1" t="s">
        <v>145</v>
      </c>
      <c r="E186" s="4">
        <v>4.0990445346249507</v>
      </c>
      <c r="F186" s="4">
        <v>4.2470910081743876</v>
      </c>
      <c r="G186" s="4">
        <v>4.203743672456576</v>
      </c>
      <c r="H186" s="4">
        <v>4.1665770925110133</v>
      </c>
      <c r="I186" s="4">
        <v>4.1191002347417847</v>
      </c>
      <c r="J186" s="4">
        <v>4.1375492727272736</v>
      </c>
      <c r="K186" s="4">
        <v>4.1478096114519429</v>
      </c>
      <c r="L186" s="4">
        <v>4.1468712000000005</v>
      </c>
      <c r="M186" s="4">
        <v>4.0697759842519678</v>
      </c>
      <c r="N186" s="4">
        <v>4.1311725099601597</v>
      </c>
      <c r="O186" s="4">
        <v>4.1023983079526225</v>
      </c>
      <c r="P186" s="4">
        <v>4.1420810714285725</v>
      </c>
      <c r="Q186" s="4">
        <v>4.1018471600688473</v>
      </c>
      <c r="R186" s="4">
        <v>3.9617300171526595</v>
      </c>
      <c r="S186" s="4">
        <v>3.9396817567567566</v>
      </c>
      <c r="T186" s="4">
        <v>3.9878983114446536</v>
      </c>
    </row>
    <row r="187" spans="1:20" x14ac:dyDescent="0.2">
      <c r="A187" s="1" t="s">
        <v>10</v>
      </c>
      <c r="B187" s="1" t="s">
        <v>107</v>
      </c>
      <c r="C187" s="1" t="s">
        <v>37</v>
      </c>
      <c r="D187" s="1" t="s">
        <v>146</v>
      </c>
      <c r="E187" s="4">
        <v>3.9626889082462253</v>
      </c>
      <c r="F187" s="4">
        <v>4.1062487179487182</v>
      </c>
      <c r="G187" s="4">
        <v>3.8951536082474227</v>
      </c>
      <c r="H187" s="4">
        <v>4.0192722222222219</v>
      </c>
      <c r="I187" s="4">
        <v>3.9921726415094345</v>
      </c>
      <c r="J187" s="4">
        <v>3.9661874999999998</v>
      </c>
      <c r="K187" s="4">
        <v>3.8929</v>
      </c>
      <c r="L187" s="4">
        <v>3.8809190476190478</v>
      </c>
      <c r="M187" s="4">
        <v>3.9273512820512817</v>
      </c>
      <c r="N187" s="4">
        <v>3.8869000000000002</v>
      </c>
      <c r="O187" s="4">
        <v>3.9094582608695654</v>
      </c>
      <c r="P187" s="4">
        <v>3.8901318181818181</v>
      </c>
      <c r="Q187" s="4">
        <v>3.950279831932773</v>
      </c>
      <c r="R187" s="4">
        <v>3.8497000000000003</v>
      </c>
      <c r="S187" s="4">
        <v>3.7850210526315791</v>
      </c>
      <c r="T187" s="4">
        <v>3.7968375000000005</v>
      </c>
    </row>
    <row r="188" spans="1:20" x14ac:dyDescent="0.2">
      <c r="A188" s="1" t="s">
        <v>10</v>
      </c>
      <c r="B188" s="1" t="s">
        <v>107</v>
      </c>
      <c r="C188" s="1" t="s">
        <v>37</v>
      </c>
      <c r="D188" s="1" t="s">
        <v>147</v>
      </c>
      <c r="E188" s="4">
        <v>4.1565948235294119</v>
      </c>
      <c r="F188" s="4">
        <v>4.2913022727272736</v>
      </c>
      <c r="G188" s="4">
        <v>4.2556325731981985</v>
      </c>
      <c r="H188" s="4">
        <v>4.1470529411764705</v>
      </c>
      <c r="I188" s="4">
        <v>4.21155641025641</v>
      </c>
      <c r="J188" s="4">
        <v>4.1741999999999999</v>
      </c>
      <c r="K188" s="4">
        <v>4.1415086419753093</v>
      </c>
      <c r="L188" s="4">
        <v>4.1165795454545453</v>
      </c>
      <c r="M188" s="4">
        <v>4.0399755102040817</v>
      </c>
      <c r="N188" s="4">
        <v>4.1213419047619047</v>
      </c>
      <c r="O188" s="4">
        <v>4.1591181818181822</v>
      </c>
      <c r="P188" s="4">
        <v>4.1955888888888895</v>
      </c>
      <c r="Q188" s="4">
        <v>4.1890999999999998</v>
      </c>
      <c r="R188" s="4">
        <v>3.9485517730496458</v>
      </c>
      <c r="S188" s="4">
        <v>3.952458333333333</v>
      </c>
      <c r="T188" s="4">
        <v>3.9579733333333333</v>
      </c>
    </row>
    <row r="189" spans="1:20" x14ac:dyDescent="0.2">
      <c r="A189" s="1" t="s">
        <v>10</v>
      </c>
      <c r="B189" s="1" t="s">
        <v>107</v>
      </c>
      <c r="C189" s="1" t="s">
        <v>37</v>
      </c>
      <c r="D189" s="1" t="s">
        <v>148</v>
      </c>
      <c r="E189" s="4">
        <v>4.2969104895104895</v>
      </c>
      <c r="F189" s="4">
        <v>4.5892571428571429</v>
      </c>
      <c r="G189" s="4">
        <v>4.7321428571428568</v>
      </c>
      <c r="H189" s="4">
        <v>4.4895624999999999</v>
      </c>
      <c r="I189" s="4">
        <v>4.3472</v>
      </c>
      <c r="J189" s="4">
        <v>4.3382050000000003</v>
      </c>
      <c r="K189" s="4">
        <v>4.3657055555555564</v>
      </c>
      <c r="L189" s="4">
        <v>4.3771000000000004</v>
      </c>
      <c r="M189" s="4">
        <v>4.2355999999999998</v>
      </c>
      <c r="N189" s="4">
        <v>4.4744000000000002</v>
      </c>
      <c r="O189" s="4">
        <v>4.2312724137931035</v>
      </c>
      <c r="P189" s="4">
        <v>4.4697769230769229</v>
      </c>
      <c r="Q189" s="4">
        <v>4.3333375000000007</v>
      </c>
      <c r="R189" s="4">
        <v>4.1690933333333335</v>
      </c>
      <c r="S189" s="4">
        <v>4.0929656249999997</v>
      </c>
      <c r="T189" s="4">
        <v>4.1332933333333335</v>
      </c>
    </row>
    <row r="190" spans="1:20" x14ac:dyDescent="0.2">
      <c r="A190" s="1" t="s">
        <v>10</v>
      </c>
      <c r="B190" s="1" t="s">
        <v>107</v>
      </c>
      <c r="C190" s="1" t="s">
        <v>37</v>
      </c>
      <c r="D190" s="1" t="s">
        <v>149</v>
      </c>
      <c r="E190" s="3">
        <v>253</v>
      </c>
      <c r="F190" s="3">
        <v>14</v>
      </c>
      <c r="G190" s="3">
        <v>15</v>
      </c>
      <c r="H190" s="3">
        <v>13</v>
      </c>
      <c r="I190" s="3">
        <v>14</v>
      </c>
      <c r="J190" s="3">
        <v>12</v>
      </c>
      <c r="K190" s="3">
        <v>20</v>
      </c>
      <c r="L190" s="3">
        <v>23</v>
      </c>
      <c r="M190" s="3">
        <v>13</v>
      </c>
      <c r="N190" s="3">
        <v>11</v>
      </c>
      <c r="O190" s="3">
        <v>13</v>
      </c>
      <c r="P190" s="3">
        <v>19</v>
      </c>
      <c r="Q190" s="3">
        <v>18</v>
      </c>
      <c r="R190" s="3">
        <v>20</v>
      </c>
      <c r="S190" s="3">
        <v>27</v>
      </c>
      <c r="T190" s="3">
        <v>21</v>
      </c>
    </row>
    <row r="191" spans="1:20" x14ac:dyDescent="0.2">
      <c r="A191" s="1" t="s">
        <v>10</v>
      </c>
      <c r="B191" s="1" t="s">
        <v>107</v>
      </c>
      <c r="C191" s="1" t="s">
        <v>37</v>
      </c>
      <c r="D191" s="1" t="s">
        <v>150</v>
      </c>
      <c r="E191" s="4">
        <v>4.3358873517786556</v>
      </c>
      <c r="F191" s="4">
        <v>3.9523785714285715</v>
      </c>
      <c r="G191" s="4">
        <v>4.2222333333333335</v>
      </c>
      <c r="H191" s="4">
        <v>5.256384615384615</v>
      </c>
      <c r="I191" s="4">
        <v>4.6671428571428573</v>
      </c>
      <c r="J191" s="4">
        <v>4.3033333333333337</v>
      </c>
      <c r="K191" s="4">
        <v>4.2500049999999998</v>
      </c>
      <c r="L191" s="4">
        <v>4.0145347826086955</v>
      </c>
      <c r="M191" s="4">
        <v>3.7948384615384616</v>
      </c>
      <c r="N191" s="4">
        <v>5.0909454545454551</v>
      </c>
      <c r="O191" s="4">
        <v>5.0000153846153852</v>
      </c>
      <c r="P191" s="4">
        <v>4.0175368421052635</v>
      </c>
      <c r="Q191" s="4">
        <v>4.3703777777777786</v>
      </c>
      <c r="R191" s="4">
        <v>4.6166549999999997</v>
      </c>
      <c r="S191" s="4">
        <v>4.0617000000000001</v>
      </c>
      <c r="T191" s="4">
        <v>4.20632380952381</v>
      </c>
    </row>
    <row r="192" spans="1:20" x14ac:dyDescent="0.2">
      <c r="A192" s="1" t="s">
        <v>10</v>
      </c>
      <c r="B192" s="1" t="s">
        <v>107</v>
      </c>
      <c r="C192" s="1" t="s">
        <v>183</v>
      </c>
      <c r="D192" s="1" t="s">
        <v>149</v>
      </c>
      <c r="E192" s="3">
        <v>1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>
        <v>1</v>
      </c>
      <c r="S192" s="3"/>
      <c r="T192" s="3"/>
    </row>
    <row r="193" spans="1:20" x14ac:dyDescent="0.2">
      <c r="A193" s="1" t="s">
        <v>10</v>
      </c>
      <c r="B193" s="1" t="s">
        <v>107</v>
      </c>
      <c r="C193" s="1" t="s">
        <v>183</v>
      </c>
      <c r="D193" s="1" t="s">
        <v>150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x14ac:dyDescent="0.2">
      <c r="A194" s="1" t="s">
        <v>10</v>
      </c>
      <c r="B194" s="1" t="s">
        <v>107</v>
      </c>
      <c r="C194" s="1" t="s">
        <v>38</v>
      </c>
      <c r="D194" s="1" t="s">
        <v>138</v>
      </c>
      <c r="E194" s="3">
        <v>1</v>
      </c>
      <c r="F194" s="3"/>
      <c r="G194" s="3"/>
      <c r="H194" s="3"/>
      <c r="I194" s="3"/>
      <c r="J194" s="3"/>
      <c r="K194" s="3"/>
      <c r="L194" s="3">
        <v>1</v>
      </c>
      <c r="M194" s="3"/>
      <c r="N194" s="3"/>
      <c r="O194" s="3"/>
      <c r="P194" s="3"/>
      <c r="Q194" s="3"/>
      <c r="R194" s="3"/>
      <c r="S194" s="3"/>
      <c r="T194" s="3"/>
    </row>
    <row r="195" spans="1:20" x14ac:dyDescent="0.2">
      <c r="A195" s="1" t="s">
        <v>10</v>
      </c>
      <c r="B195" s="1" t="s">
        <v>107</v>
      </c>
      <c r="C195" s="1" t="s">
        <v>38</v>
      </c>
      <c r="D195" s="1" t="s">
        <v>144</v>
      </c>
      <c r="E195" s="3">
        <v>26</v>
      </c>
      <c r="F195" s="3"/>
      <c r="G195" s="3"/>
      <c r="H195" s="3"/>
      <c r="I195" s="3"/>
      <c r="J195" s="3"/>
      <c r="K195" s="3"/>
      <c r="L195" s="3">
        <v>26</v>
      </c>
      <c r="M195" s="3"/>
      <c r="N195" s="3"/>
      <c r="O195" s="3"/>
      <c r="P195" s="3"/>
      <c r="Q195" s="3"/>
      <c r="R195" s="3"/>
      <c r="S195" s="3"/>
      <c r="T195" s="3"/>
    </row>
    <row r="196" spans="1:20" x14ac:dyDescent="0.2">
      <c r="A196" s="1" t="s">
        <v>10</v>
      </c>
      <c r="B196" s="1" t="s">
        <v>107</v>
      </c>
      <c r="C196" s="1" t="s">
        <v>38</v>
      </c>
      <c r="D196" s="1" t="s">
        <v>145</v>
      </c>
      <c r="E196" s="4">
        <v>3.6795115384615391</v>
      </c>
      <c r="F196" s="4"/>
      <c r="G196" s="4"/>
      <c r="H196" s="4"/>
      <c r="I196" s="4"/>
      <c r="J196" s="4"/>
      <c r="K196" s="4"/>
      <c r="L196" s="4">
        <v>3.6795115384615391</v>
      </c>
      <c r="M196" s="4"/>
      <c r="N196" s="4"/>
      <c r="O196" s="4"/>
      <c r="P196" s="4"/>
      <c r="Q196" s="4"/>
      <c r="R196" s="4"/>
      <c r="S196" s="4"/>
      <c r="T196" s="4"/>
    </row>
    <row r="197" spans="1:20" x14ac:dyDescent="0.2">
      <c r="A197" s="1" t="s">
        <v>10</v>
      </c>
      <c r="B197" s="1" t="s">
        <v>107</v>
      </c>
      <c r="C197" s="1" t="s">
        <v>38</v>
      </c>
      <c r="D197" s="1" t="s">
        <v>146</v>
      </c>
      <c r="E197" s="4">
        <v>3.6795115384615391</v>
      </c>
      <c r="F197" s="4"/>
      <c r="G197" s="4"/>
      <c r="H197" s="4"/>
      <c r="I197" s="4"/>
      <c r="J197" s="4"/>
      <c r="K197" s="4"/>
      <c r="L197" s="4">
        <v>3.6795115384615391</v>
      </c>
      <c r="M197" s="4"/>
      <c r="N197" s="4"/>
      <c r="O197" s="4"/>
      <c r="P197" s="4"/>
      <c r="Q197" s="4"/>
      <c r="R197" s="4"/>
      <c r="S197" s="4"/>
      <c r="T197" s="4"/>
    </row>
    <row r="198" spans="1:20" x14ac:dyDescent="0.2">
      <c r="A198" s="1" t="s">
        <v>10</v>
      </c>
      <c r="B198" s="1" t="s">
        <v>107</v>
      </c>
      <c r="C198" s="1" t="s">
        <v>38</v>
      </c>
      <c r="D198" s="1" t="s">
        <v>147</v>
      </c>
      <c r="E198" s="4">
        <v>3.6795115384615391</v>
      </c>
      <c r="F198" s="4"/>
      <c r="G198" s="4"/>
      <c r="H198" s="4"/>
      <c r="I198" s="4"/>
      <c r="J198" s="4"/>
      <c r="K198" s="4"/>
      <c r="L198" s="4">
        <v>3.6795115384615391</v>
      </c>
      <c r="M198" s="4"/>
      <c r="N198" s="4"/>
      <c r="O198" s="4"/>
      <c r="P198" s="4"/>
      <c r="Q198" s="4"/>
      <c r="R198" s="4"/>
      <c r="S198" s="4"/>
      <c r="T198" s="4"/>
    </row>
    <row r="199" spans="1:20" x14ac:dyDescent="0.2">
      <c r="A199" s="1" t="s">
        <v>10</v>
      </c>
      <c r="B199" s="1" t="s">
        <v>107</v>
      </c>
      <c r="C199" s="1" t="s">
        <v>38</v>
      </c>
      <c r="D199" s="1" t="s">
        <v>148</v>
      </c>
      <c r="E199" s="4">
        <v>3.6795115384615391</v>
      </c>
      <c r="F199" s="4"/>
      <c r="G199" s="4"/>
      <c r="H199" s="4"/>
      <c r="I199" s="4"/>
      <c r="J199" s="4"/>
      <c r="K199" s="4"/>
      <c r="L199" s="4">
        <v>3.6795115384615391</v>
      </c>
      <c r="M199" s="4"/>
      <c r="N199" s="4"/>
      <c r="O199" s="4"/>
      <c r="P199" s="4"/>
      <c r="Q199" s="4"/>
      <c r="R199" s="4"/>
      <c r="S199" s="4"/>
      <c r="T199" s="4"/>
    </row>
    <row r="200" spans="1:20" x14ac:dyDescent="0.2">
      <c r="A200" s="1" t="s">
        <v>10</v>
      </c>
      <c r="B200" s="1" t="s">
        <v>107</v>
      </c>
      <c r="C200" s="1" t="s">
        <v>38</v>
      </c>
      <c r="D200" s="1" t="s">
        <v>149</v>
      </c>
      <c r="E200" s="3">
        <v>1859</v>
      </c>
      <c r="F200" s="3">
        <v>78</v>
      </c>
      <c r="G200" s="3">
        <v>89</v>
      </c>
      <c r="H200" s="3">
        <v>79</v>
      </c>
      <c r="I200" s="3">
        <v>68</v>
      </c>
      <c r="J200" s="3">
        <v>92</v>
      </c>
      <c r="K200" s="3">
        <v>101</v>
      </c>
      <c r="L200" s="3">
        <v>114</v>
      </c>
      <c r="M200" s="3">
        <v>125</v>
      </c>
      <c r="N200" s="3">
        <v>133</v>
      </c>
      <c r="O200" s="3">
        <v>157</v>
      </c>
      <c r="P200" s="3">
        <v>159</v>
      </c>
      <c r="Q200" s="3">
        <v>155</v>
      </c>
      <c r="R200" s="3">
        <v>162</v>
      </c>
      <c r="S200" s="3">
        <v>179</v>
      </c>
      <c r="T200" s="3">
        <v>168</v>
      </c>
    </row>
    <row r="201" spans="1:20" x14ac:dyDescent="0.2">
      <c r="A201" s="1" t="s">
        <v>10</v>
      </c>
      <c r="B201" s="1" t="s">
        <v>107</v>
      </c>
      <c r="C201" s="1" t="s">
        <v>38</v>
      </c>
      <c r="D201" s="1" t="s">
        <v>150</v>
      </c>
      <c r="E201" s="4">
        <v>4.3082845077998924</v>
      </c>
      <c r="F201" s="4">
        <v>4.7008512820512811</v>
      </c>
      <c r="G201" s="4">
        <v>4.6329865168539328</v>
      </c>
      <c r="H201" s="4">
        <v>4.6413329113924053</v>
      </c>
      <c r="I201" s="4">
        <v>4.2374999999999998</v>
      </c>
      <c r="J201" s="4">
        <v>4.4994565217391314</v>
      </c>
      <c r="K201" s="4">
        <v>4.2442336633663365</v>
      </c>
      <c r="L201" s="4">
        <v>4.3041140350877187</v>
      </c>
      <c r="M201" s="4">
        <v>4.2159912000000004</v>
      </c>
      <c r="N201" s="4">
        <v>4.4285556390977447</v>
      </c>
      <c r="O201" s="4">
        <v>4.2229101910828026</v>
      </c>
      <c r="P201" s="4">
        <v>4.1321088050314465</v>
      </c>
      <c r="Q201" s="4">
        <v>4.221490322580645</v>
      </c>
      <c r="R201" s="4">
        <v>4.2633475308641984</v>
      </c>
      <c r="S201" s="4">
        <v>4.2774810055865915</v>
      </c>
      <c r="T201" s="4">
        <v>4.1389011904761901</v>
      </c>
    </row>
    <row r="202" spans="1:20" x14ac:dyDescent="0.2">
      <c r="A202" s="1" t="s">
        <v>10</v>
      </c>
      <c r="B202" s="1" t="s">
        <v>107</v>
      </c>
      <c r="C202" s="1" t="s">
        <v>39</v>
      </c>
      <c r="D202" s="1" t="s">
        <v>138</v>
      </c>
      <c r="E202" s="3">
        <v>9</v>
      </c>
      <c r="F202" s="3">
        <v>5</v>
      </c>
      <c r="G202" s="3">
        <v>7</v>
      </c>
      <c r="H202" s="3">
        <v>8</v>
      </c>
      <c r="I202" s="3">
        <v>8</v>
      </c>
      <c r="J202" s="3">
        <v>7</v>
      </c>
      <c r="K202" s="3">
        <v>7</v>
      </c>
      <c r="L202" s="3">
        <v>7</v>
      </c>
      <c r="M202" s="3">
        <v>7</v>
      </c>
      <c r="N202" s="3">
        <v>7</v>
      </c>
      <c r="O202" s="3">
        <v>7</v>
      </c>
      <c r="P202" s="3">
        <v>7</v>
      </c>
      <c r="Q202" s="3">
        <v>7</v>
      </c>
      <c r="R202" s="3">
        <v>7</v>
      </c>
      <c r="S202" s="3">
        <v>7</v>
      </c>
      <c r="T202" s="3">
        <v>7</v>
      </c>
    </row>
    <row r="203" spans="1:20" x14ac:dyDescent="0.2">
      <c r="A203" s="1" t="s">
        <v>10</v>
      </c>
      <c r="B203" s="1" t="s">
        <v>107</v>
      </c>
      <c r="C203" s="1" t="s">
        <v>39</v>
      </c>
      <c r="D203" s="1" t="s">
        <v>144</v>
      </c>
      <c r="E203" s="3">
        <v>4535</v>
      </c>
      <c r="F203" s="3">
        <v>76</v>
      </c>
      <c r="G203" s="3">
        <v>161</v>
      </c>
      <c r="H203" s="3">
        <v>177</v>
      </c>
      <c r="I203" s="3">
        <v>220</v>
      </c>
      <c r="J203" s="3">
        <v>250</v>
      </c>
      <c r="K203" s="3">
        <v>353</v>
      </c>
      <c r="L203" s="3">
        <v>326</v>
      </c>
      <c r="M203" s="3">
        <v>356</v>
      </c>
      <c r="N203" s="3">
        <v>386</v>
      </c>
      <c r="O203" s="3">
        <v>342</v>
      </c>
      <c r="P203" s="3">
        <v>345</v>
      </c>
      <c r="Q203" s="3">
        <v>389</v>
      </c>
      <c r="R203" s="3">
        <v>343</v>
      </c>
      <c r="S203" s="3">
        <v>402</v>
      </c>
      <c r="T203" s="3">
        <v>409</v>
      </c>
    </row>
    <row r="204" spans="1:20" x14ac:dyDescent="0.2">
      <c r="A204" s="1" t="s">
        <v>10</v>
      </c>
      <c r="B204" s="1" t="s">
        <v>107</v>
      </c>
      <c r="C204" s="1" t="s">
        <v>39</v>
      </c>
      <c r="D204" s="1" t="s">
        <v>145</v>
      </c>
      <c r="E204" s="4">
        <v>4.0461119735391406</v>
      </c>
      <c r="F204" s="4">
        <v>4.8170210526315795</v>
      </c>
      <c r="G204" s="4">
        <v>4.2303329192546579</v>
      </c>
      <c r="H204" s="4">
        <v>4.2825740112994337</v>
      </c>
      <c r="I204" s="4">
        <v>4.1343818181818186</v>
      </c>
      <c r="J204" s="4">
        <v>4.1920679999999999</v>
      </c>
      <c r="K204" s="4">
        <v>4.0839730878186966</v>
      </c>
      <c r="L204" s="4">
        <v>4.1380852760736202</v>
      </c>
      <c r="M204" s="4">
        <v>4.1218269662921347</v>
      </c>
      <c r="N204" s="4">
        <v>3.992503886010363</v>
      </c>
      <c r="O204" s="4">
        <v>4.0447894736842107</v>
      </c>
      <c r="P204" s="4">
        <v>3.9982550724637678</v>
      </c>
      <c r="Q204" s="4">
        <v>3.944631619537275</v>
      </c>
      <c r="R204" s="4">
        <v>3.8759335276967932</v>
      </c>
      <c r="S204" s="4">
        <v>3.8435402985074627</v>
      </c>
      <c r="T204" s="4">
        <v>3.9498354523227386</v>
      </c>
    </row>
    <row r="205" spans="1:20" x14ac:dyDescent="0.2">
      <c r="A205" s="1" t="s">
        <v>10</v>
      </c>
      <c r="B205" s="1" t="s">
        <v>107</v>
      </c>
      <c r="C205" s="1" t="s">
        <v>39</v>
      </c>
      <c r="D205" s="1" t="s">
        <v>146</v>
      </c>
      <c r="E205" s="4">
        <v>3.9054862359550562</v>
      </c>
      <c r="F205" s="4">
        <v>4.422807407407408</v>
      </c>
      <c r="G205" s="4">
        <v>3.9524000000000004</v>
      </c>
      <c r="H205" s="4">
        <v>4.0720999999999998</v>
      </c>
      <c r="I205" s="4">
        <v>3.8462000000000001</v>
      </c>
      <c r="J205" s="4">
        <v>3.744408571428572</v>
      </c>
      <c r="K205" s="4">
        <v>3.9812000000000003</v>
      </c>
      <c r="L205" s="4">
        <v>4.0178000000000003</v>
      </c>
      <c r="M205" s="4">
        <v>3.8972000000000002</v>
      </c>
      <c r="N205" s="4">
        <v>3.8264000000000005</v>
      </c>
      <c r="O205" s="4">
        <v>3.8745786407766989</v>
      </c>
      <c r="P205" s="4">
        <v>3.8234999999999997</v>
      </c>
      <c r="Q205" s="4">
        <v>3.8252407766990291</v>
      </c>
      <c r="R205" s="4">
        <v>3.7943354430379745</v>
      </c>
      <c r="S205" s="4">
        <v>3.72715</v>
      </c>
      <c r="T205" s="4">
        <v>3.7819885416666668</v>
      </c>
    </row>
    <row r="206" spans="1:20" x14ac:dyDescent="0.2">
      <c r="A206" s="1" t="s">
        <v>10</v>
      </c>
      <c r="B206" s="1" t="s">
        <v>107</v>
      </c>
      <c r="C206" s="1" t="s">
        <v>39</v>
      </c>
      <c r="D206" s="1" t="s">
        <v>147</v>
      </c>
      <c r="E206" s="4">
        <v>4.3109492857142859</v>
      </c>
      <c r="F206" s="4">
        <v>4.5371500000000005</v>
      </c>
      <c r="G206" s="4">
        <v>4.3391999999999999</v>
      </c>
      <c r="H206" s="4">
        <v>4.4542999999999999</v>
      </c>
      <c r="I206" s="4">
        <v>4.0962000000000005</v>
      </c>
      <c r="J206" s="4">
        <v>3.8862000000000001</v>
      </c>
      <c r="K206" s="4">
        <v>4.2076000000000002</v>
      </c>
      <c r="L206" s="4">
        <v>4.1893613636363645</v>
      </c>
      <c r="M206" s="4">
        <v>3.97464</v>
      </c>
      <c r="N206" s="4">
        <v>3.9139999999999997</v>
      </c>
      <c r="O206" s="4">
        <v>3.9551000000000003</v>
      </c>
      <c r="P206" s="4">
        <v>4.1057000000000006</v>
      </c>
      <c r="Q206" s="4">
        <v>3.9568689655172413</v>
      </c>
      <c r="R206" s="4">
        <v>3.95</v>
      </c>
      <c r="S206" s="4">
        <v>3.8991000000000007</v>
      </c>
      <c r="T206" s="4">
        <v>3.9522047244094489</v>
      </c>
    </row>
    <row r="207" spans="1:20" x14ac:dyDescent="0.2">
      <c r="A207" s="1" t="s">
        <v>10</v>
      </c>
      <c r="B207" s="1" t="s">
        <v>107</v>
      </c>
      <c r="C207" s="1" t="s">
        <v>39</v>
      </c>
      <c r="D207" s="1" t="s">
        <v>148</v>
      </c>
      <c r="E207" s="4">
        <v>4.3724037900874633</v>
      </c>
      <c r="F207" s="4">
        <v>5.0833388888888891</v>
      </c>
      <c r="G207" s="4">
        <v>4.869076190476191</v>
      </c>
      <c r="H207" s="4">
        <v>4.4847999999999999</v>
      </c>
      <c r="I207" s="4">
        <v>4.5993000000000004</v>
      </c>
      <c r="J207" s="4">
        <v>4.6923000000000004</v>
      </c>
      <c r="K207" s="4">
        <v>4.3162000000000011</v>
      </c>
      <c r="L207" s="4">
        <v>4.6848624999999995</v>
      </c>
      <c r="M207" s="4">
        <v>4.4460558823529421</v>
      </c>
      <c r="N207" s="4">
        <v>4.3541265625000003</v>
      </c>
      <c r="O207" s="4">
        <v>4.4891739130434782</v>
      </c>
      <c r="P207" s="4">
        <v>4.2385310344827589</v>
      </c>
      <c r="Q207" s="4">
        <v>4.2097133333333332</v>
      </c>
      <c r="R207" s="4">
        <v>3.9980604651162794</v>
      </c>
      <c r="S207" s="4">
        <v>4.0453999999999999</v>
      </c>
      <c r="T207" s="4">
        <v>4.071200000000001</v>
      </c>
    </row>
    <row r="208" spans="1:20" x14ac:dyDescent="0.2">
      <c r="A208" s="1" t="s">
        <v>10</v>
      </c>
      <c r="B208" s="1" t="s">
        <v>107</v>
      </c>
      <c r="C208" s="1" t="s">
        <v>39</v>
      </c>
      <c r="D208" s="1" t="s">
        <v>149</v>
      </c>
      <c r="E208" s="3">
        <v>1855</v>
      </c>
      <c r="F208" s="3">
        <v>57</v>
      </c>
      <c r="G208" s="3">
        <v>71</v>
      </c>
      <c r="H208" s="3">
        <v>69</v>
      </c>
      <c r="I208" s="3">
        <v>107</v>
      </c>
      <c r="J208" s="3">
        <v>131</v>
      </c>
      <c r="K208" s="3">
        <v>133</v>
      </c>
      <c r="L208" s="3">
        <v>173</v>
      </c>
      <c r="M208" s="3">
        <v>158</v>
      </c>
      <c r="N208" s="3">
        <v>148</v>
      </c>
      <c r="O208" s="3">
        <v>139</v>
      </c>
      <c r="P208" s="3">
        <v>124</v>
      </c>
      <c r="Q208" s="3">
        <v>127</v>
      </c>
      <c r="R208" s="3">
        <v>143</v>
      </c>
      <c r="S208" s="3">
        <v>138</v>
      </c>
      <c r="T208" s="3">
        <v>137</v>
      </c>
    </row>
    <row r="209" spans="1:20" x14ac:dyDescent="0.2">
      <c r="A209" s="1" t="s">
        <v>10</v>
      </c>
      <c r="B209" s="1" t="s">
        <v>107</v>
      </c>
      <c r="C209" s="1" t="s">
        <v>39</v>
      </c>
      <c r="D209" s="1" t="s">
        <v>150</v>
      </c>
      <c r="E209" s="4">
        <v>4.268217250673854</v>
      </c>
      <c r="F209" s="4">
        <v>4.479508771929825</v>
      </c>
      <c r="G209" s="4">
        <v>4.4789028169014085</v>
      </c>
      <c r="H209" s="4">
        <v>4.4203014492753629</v>
      </c>
      <c r="I209" s="4">
        <v>4.2424299065420561</v>
      </c>
      <c r="J209" s="4">
        <v>4.4066412213740458</v>
      </c>
      <c r="K209" s="4">
        <v>4.3583654135338348</v>
      </c>
      <c r="L209" s="4">
        <v>4.1734445086705207</v>
      </c>
      <c r="M209" s="4">
        <v>4.3480854430379745</v>
      </c>
      <c r="N209" s="4">
        <v>4.1981932432432432</v>
      </c>
      <c r="O209" s="4">
        <v>4.4772187050359715</v>
      </c>
      <c r="P209" s="4">
        <v>4.1155782258064519</v>
      </c>
      <c r="Q209" s="4">
        <v>4.2913141732283471</v>
      </c>
      <c r="R209" s="4">
        <v>4.2214419580419582</v>
      </c>
      <c r="S209" s="4">
        <v>4.0555485507246374</v>
      </c>
      <c r="T209" s="4">
        <v>4.0657343065693432</v>
      </c>
    </row>
    <row r="210" spans="1:20" x14ac:dyDescent="0.2">
      <c r="A210" s="1" t="s">
        <v>10</v>
      </c>
      <c r="B210" s="1" t="s">
        <v>107</v>
      </c>
      <c r="C210" s="1" t="s">
        <v>205</v>
      </c>
      <c r="D210" s="1" t="s">
        <v>138</v>
      </c>
      <c r="E210" s="3">
        <v>3</v>
      </c>
      <c r="F210" s="3">
        <v>2</v>
      </c>
      <c r="G210" s="3">
        <v>1</v>
      </c>
      <c r="H210" s="3"/>
      <c r="I210" s="3"/>
      <c r="J210" s="3"/>
      <c r="K210" s="3"/>
      <c r="L210" s="3"/>
      <c r="M210" s="3"/>
      <c r="N210" s="3"/>
      <c r="O210" s="3">
        <v>1</v>
      </c>
      <c r="P210" s="3"/>
      <c r="Q210" s="3"/>
      <c r="R210" s="3"/>
      <c r="S210" s="3"/>
      <c r="T210" s="3"/>
    </row>
    <row r="211" spans="1:20" x14ac:dyDescent="0.2">
      <c r="A211" s="1" t="s">
        <v>10</v>
      </c>
      <c r="B211" s="1" t="s">
        <v>107</v>
      </c>
      <c r="C211" s="1" t="s">
        <v>205</v>
      </c>
      <c r="D211" s="1" t="s">
        <v>144</v>
      </c>
      <c r="E211" s="3">
        <v>23</v>
      </c>
      <c r="F211" s="3">
        <v>16</v>
      </c>
      <c r="G211" s="3">
        <v>6</v>
      </c>
      <c r="H211" s="3"/>
      <c r="I211" s="3"/>
      <c r="J211" s="3"/>
      <c r="K211" s="3"/>
      <c r="L211" s="3"/>
      <c r="M211" s="3"/>
      <c r="N211" s="3"/>
      <c r="O211" s="3">
        <v>1</v>
      </c>
      <c r="P211" s="3"/>
      <c r="Q211" s="3"/>
      <c r="R211" s="3"/>
      <c r="S211" s="3"/>
      <c r="T211" s="3"/>
    </row>
    <row r="212" spans="1:20" x14ac:dyDescent="0.2">
      <c r="A212" s="1" t="s">
        <v>10</v>
      </c>
      <c r="B212" s="1" t="s">
        <v>107</v>
      </c>
      <c r="C212" s="1" t="s">
        <v>205</v>
      </c>
      <c r="D212" s="1" t="s">
        <v>145</v>
      </c>
      <c r="E212" s="4">
        <v>4.7061695652173912</v>
      </c>
      <c r="F212" s="4">
        <v>4.5483750000000001</v>
      </c>
      <c r="G212" s="4">
        <v>3.9167000000000001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x14ac:dyDescent="0.2">
      <c r="A213" s="1" t="s">
        <v>10</v>
      </c>
      <c r="B213" s="1" t="s">
        <v>107</v>
      </c>
      <c r="C213" s="1" t="s">
        <v>205</v>
      </c>
      <c r="D213" s="1" t="s">
        <v>146</v>
      </c>
      <c r="E213" s="4">
        <v>3.9167000000000001</v>
      </c>
      <c r="F213" s="4">
        <v>4.0040000000000004</v>
      </c>
      <c r="G213" s="4">
        <v>3.9167000000000001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x14ac:dyDescent="0.2">
      <c r="A214" s="1" t="s">
        <v>10</v>
      </c>
      <c r="B214" s="1" t="s">
        <v>107</v>
      </c>
      <c r="C214" s="1" t="s">
        <v>205</v>
      </c>
      <c r="D214" s="1" t="s">
        <v>147</v>
      </c>
      <c r="E214" s="4">
        <v>4.875</v>
      </c>
      <c r="F214" s="4">
        <v>4.4395000000000007</v>
      </c>
      <c r="G214" s="4">
        <v>3.9167000000000001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x14ac:dyDescent="0.2">
      <c r="A215" s="1" t="s">
        <v>10</v>
      </c>
      <c r="B215" s="1" t="s">
        <v>107</v>
      </c>
      <c r="C215" s="1" t="s">
        <v>205</v>
      </c>
      <c r="D215" s="1" t="s">
        <v>148</v>
      </c>
      <c r="E215" s="4">
        <v>5.1416714285714287</v>
      </c>
      <c r="F215" s="4">
        <v>4.875</v>
      </c>
      <c r="G215" s="4">
        <v>3.9167000000000001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x14ac:dyDescent="0.2">
      <c r="A216" s="1" t="s">
        <v>10</v>
      </c>
      <c r="B216" s="1" t="s">
        <v>107</v>
      </c>
      <c r="C216" s="1" t="s">
        <v>110</v>
      </c>
      <c r="D216" s="1" t="s">
        <v>149</v>
      </c>
      <c r="E216" s="3">
        <v>1</v>
      </c>
      <c r="F216" s="3"/>
      <c r="G216" s="3"/>
      <c r="H216" s="3"/>
      <c r="I216" s="3">
        <v>1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">
      <c r="A217" s="1" t="s">
        <v>10</v>
      </c>
      <c r="B217" s="1" t="s">
        <v>107</v>
      </c>
      <c r="C217" s="1" t="s">
        <v>110</v>
      </c>
      <c r="D217" s="1" t="s">
        <v>150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x14ac:dyDescent="0.2">
      <c r="A218" s="1" t="s">
        <v>10</v>
      </c>
      <c r="B218" s="1" t="s">
        <v>107</v>
      </c>
      <c r="C218" s="1" t="s">
        <v>40</v>
      </c>
      <c r="D218" s="1" t="s">
        <v>138</v>
      </c>
      <c r="E218" s="3">
        <v>9</v>
      </c>
      <c r="F218" s="3">
        <v>9</v>
      </c>
      <c r="G218" s="3">
        <v>8</v>
      </c>
      <c r="H218" s="3">
        <v>9</v>
      </c>
      <c r="I218" s="3">
        <v>9</v>
      </c>
      <c r="J218" s="3">
        <v>9</v>
      </c>
      <c r="K218" s="3">
        <v>9</v>
      </c>
      <c r="L218" s="3">
        <v>9</v>
      </c>
      <c r="M218" s="3">
        <v>9</v>
      </c>
      <c r="N218" s="3">
        <v>9</v>
      </c>
      <c r="O218" s="3">
        <v>8</v>
      </c>
      <c r="P218" s="3">
        <v>8</v>
      </c>
      <c r="Q218" s="3">
        <v>8</v>
      </c>
      <c r="R218" s="3">
        <v>8</v>
      </c>
      <c r="S218" s="3">
        <v>8</v>
      </c>
      <c r="T218" s="3">
        <v>8</v>
      </c>
    </row>
    <row r="219" spans="1:20" x14ac:dyDescent="0.2">
      <c r="A219" s="1" t="s">
        <v>10</v>
      </c>
      <c r="B219" s="1" t="s">
        <v>107</v>
      </c>
      <c r="C219" s="1" t="s">
        <v>40</v>
      </c>
      <c r="D219" s="1" t="s">
        <v>144</v>
      </c>
      <c r="E219" s="3">
        <v>2770</v>
      </c>
      <c r="F219" s="3">
        <v>262</v>
      </c>
      <c r="G219" s="3">
        <v>194</v>
      </c>
      <c r="H219" s="3">
        <v>239</v>
      </c>
      <c r="I219" s="3">
        <v>245</v>
      </c>
      <c r="J219" s="3">
        <v>248</v>
      </c>
      <c r="K219" s="3">
        <v>226</v>
      </c>
      <c r="L219" s="3">
        <v>204</v>
      </c>
      <c r="M219" s="3">
        <v>136</v>
      </c>
      <c r="N219" s="3">
        <v>168</v>
      </c>
      <c r="O219" s="3">
        <v>144</v>
      </c>
      <c r="P219" s="3">
        <v>138</v>
      </c>
      <c r="Q219" s="3">
        <v>154</v>
      </c>
      <c r="R219" s="3">
        <v>152</v>
      </c>
      <c r="S219" s="3">
        <v>132</v>
      </c>
      <c r="T219" s="3">
        <v>128</v>
      </c>
    </row>
    <row r="220" spans="1:20" x14ac:dyDescent="0.2">
      <c r="A220" s="1" t="s">
        <v>10</v>
      </c>
      <c r="B220" s="1" t="s">
        <v>107</v>
      </c>
      <c r="C220" s="1" t="s">
        <v>40</v>
      </c>
      <c r="D220" s="1" t="s">
        <v>145</v>
      </c>
      <c r="E220" s="4">
        <v>4.4136148736462104</v>
      </c>
      <c r="F220" s="4">
        <v>4.4427824427480918</v>
      </c>
      <c r="G220" s="4">
        <v>4.4442876288659798</v>
      </c>
      <c r="H220" s="4">
        <v>4.5228129707112981</v>
      </c>
      <c r="I220" s="4">
        <v>4.5953673469387759</v>
      </c>
      <c r="J220" s="4">
        <v>4.3716298387096781</v>
      </c>
      <c r="K220" s="4">
        <v>4.5864331858407086</v>
      </c>
      <c r="L220" s="4">
        <v>4.5730166666666676</v>
      </c>
      <c r="M220" s="4">
        <v>4.3966897058823537</v>
      </c>
      <c r="N220" s="4">
        <v>4.4666785714285719</v>
      </c>
      <c r="O220" s="4">
        <v>4.2480666666666664</v>
      </c>
      <c r="P220" s="4">
        <v>4.3224659420289848</v>
      </c>
      <c r="Q220" s="4">
        <v>4.1932837662337663</v>
      </c>
      <c r="R220" s="4">
        <v>4.1630625000000006</v>
      </c>
      <c r="S220" s="4">
        <v>4.1312681818181822</v>
      </c>
      <c r="T220" s="4">
        <v>4.3644476562500003</v>
      </c>
    </row>
    <row r="221" spans="1:20" x14ac:dyDescent="0.2">
      <c r="A221" s="1" t="s">
        <v>10</v>
      </c>
      <c r="B221" s="1" t="s">
        <v>107</v>
      </c>
      <c r="C221" s="1" t="s">
        <v>40</v>
      </c>
      <c r="D221" s="1" t="s">
        <v>146</v>
      </c>
      <c r="E221" s="4">
        <v>4.1142540918163668</v>
      </c>
      <c r="F221" s="4">
        <v>4.2076000000000002</v>
      </c>
      <c r="G221" s="4">
        <v>4.3229681818181813</v>
      </c>
      <c r="H221" s="4">
        <v>4.0366941176470599</v>
      </c>
      <c r="I221" s="4">
        <v>4.2407444444444451</v>
      </c>
      <c r="J221" s="4">
        <v>4.0780000000000003</v>
      </c>
      <c r="K221" s="4">
        <v>4.2317219512195123</v>
      </c>
      <c r="L221" s="4">
        <v>4.1994718421052637</v>
      </c>
      <c r="M221" s="4">
        <v>4.2003140625000004</v>
      </c>
      <c r="N221" s="4">
        <v>3.929746683046683</v>
      </c>
      <c r="O221" s="4">
        <v>3.9551862068965518</v>
      </c>
      <c r="P221" s="4">
        <v>4.0147522727272724</v>
      </c>
      <c r="Q221" s="4">
        <v>3.9205818181818186</v>
      </c>
      <c r="R221" s="4">
        <v>3.8313200000000003</v>
      </c>
      <c r="S221" s="4">
        <v>4.0723799999999999</v>
      </c>
      <c r="T221" s="4">
        <v>3.9307103448275869</v>
      </c>
    </row>
    <row r="222" spans="1:20" x14ac:dyDescent="0.2">
      <c r="A222" s="1" t="s">
        <v>10</v>
      </c>
      <c r="B222" s="1" t="s">
        <v>107</v>
      </c>
      <c r="C222" s="1" t="s">
        <v>40</v>
      </c>
      <c r="D222" s="1" t="s">
        <v>147</v>
      </c>
      <c r="E222" s="4">
        <v>4.5780759493670899</v>
      </c>
      <c r="F222" s="4">
        <v>4.3269230769230766</v>
      </c>
      <c r="G222" s="4">
        <v>4.5195902777777786</v>
      </c>
      <c r="H222" s="4">
        <v>4.6896344827586214</v>
      </c>
      <c r="I222" s="4">
        <v>4.4281344827586206</v>
      </c>
      <c r="J222" s="4">
        <v>4.3046836734693885</v>
      </c>
      <c r="K222" s="4">
        <v>4.3813756756756757</v>
      </c>
      <c r="L222" s="4">
        <v>4.4531447916666673</v>
      </c>
      <c r="M222" s="4">
        <v>4.6215500000000009</v>
      </c>
      <c r="N222" s="4">
        <v>4.4813486111111116</v>
      </c>
      <c r="O222" s="4">
        <v>4.2639000000000005</v>
      </c>
      <c r="P222" s="4">
        <v>4.3739500000000007</v>
      </c>
      <c r="Q222" s="4">
        <v>4.041666666666667</v>
      </c>
      <c r="R222" s="4">
        <v>4.1953499999999995</v>
      </c>
      <c r="S222" s="4">
        <v>4.094857272727273</v>
      </c>
      <c r="T222" s="4">
        <v>4.4887644827586204</v>
      </c>
    </row>
    <row r="223" spans="1:20" x14ac:dyDescent="0.2">
      <c r="A223" s="1" t="s">
        <v>10</v>
      </c>
      <c r="B223" s="1" t="s">
        <v>107</v>
      </c>
      <c r="C223" s="1" t="s">
        <v>40</v>
      </c>
      <c r="D223" s="1" t="s">
        <v>148</v>
      </c>
      <c r="E223" s="4">
        <v>4.6520985436893199</v>
      </c>
      <c r="F223" s="4">
        <v>4.8261000000000003</v>
      </c>
      <c r="G223" s="4">
        <v>4.6134305555555564</v>
      </c>
      <c r="H223" s="4">
        <v>4.7778</v>
      </c>
      <c r="I223" s="4">
        <v>4.8929</v>
      </c>
      <c r="J223" s="4">
        <v>4.5051105263157902</v>
      </c>
      <c r="K223" s="4">
        <v>4.5778000000000008</v>
      </c>
      <c r="L223" s="4">
        <v>4.912527777777778</v>
      </c>
      <c r="M223" s="4">
        <v>4.7638068181818181</v>
      </c>
      <c r="N223" s="4">
        <v>5.2142928571428575</v>
      </c>
      <c r="O223" s="4">
        <v>4.4573</v>
      </c>
      <c r="P223" s="4">
        <v>4.5888855555555557</v>
      </c>
      <c r="Q223" s="4">
        <v>4.6208400000000003</v>
      </c>
      <c r="R223" s="4">
        <v>4.5217304347826088</v>
      </c>
      <c r="S223" s="4">
        <v>4.3773870967741937</v>
      </c>
      <c r="T223" s="4">
        <v>4.8833600000000006</v>
      </c>
    </row>
    <row r="224" spans="1:20" x14ac:dyDescent="0.2">
      <c r="A224" s="1" t="s">
        <v>10</v>
      </c>
      <c r="B224" s="1" t="s">
        <v>107</v>
      </c>
      <c r="C224" s="1" t="s">
        <v>40</v>
      </c>
      <c r="D224" s="1" t="s">
        <v>149</v>
      </c>
      <c r="E224" s="3">
        <v>600</v>
      </c>
      <c r="F224" s="3">
        <v>48</v>
      </c>
      <c r="G224" s="3">
        <v>25</v>
      </c>
      <c r="H224" s="3">
        <v>44</v>
      </c>
      <c r="I224" s="3">
        <v>41</v>
      </c>
      <c r="J224" s="3">
        <v>52</v>
      </c>
      <c r="K224" s="3">
        <v>51</v>
      </c>
      <c r="L224" s="3">
        <v>45</v>
      </c>
      <c r="M224" s="3">
        <v>47</v>
      </c>
      <c r="N224" s="3">
        <v>35</v>
      </c>
      <c r="O224" s="3">
        <v>37</v>
      </c>
      <c r="P224" s="3">
        <v>36</v>
      </c>
      <c r="Q224" s="3">
        <v>46</v>
      </c>
      <c r="R224" s="3">
        <v>27</v>
      </c>
      <c r="S224" s="3">
        <v>40</v>
      </c>
      <c r="T224" s="3">
        <v>26</v>
      </c>
    </row>
    <row r="225" spans="1:20" x14ac:dyDescent="0.2">
      <c r="A225" s="1" t="s">
        <v>10</v>
      </c>
      <c r="B225" s="1" t="s">
        <v>107</v>
      </c>
      <c r="C225" s="1" t="s">
        <v>40</v>
      </c>
      <c r="D225" s="1" t="s">
        <v>150</v>
      </c>
      <c r="E225" s="4">
        <v>4.386272166666668</v>
      </c>
      <c r="F225" s="4">
        <v>4.4305666666666665</v>
      </c>
      <c r="G225" s="4">
        <v>4.4933079999999999</v>
      </c>
      <c r="H225" s="4">
        <v>4.3106136363636374</v>
      </c>
      <c r="I225" s="4">
        <v>4.3958536585365859</v>
      </c>
      <c r="J225" s="4">
        <v>4.2217307692307688</v>
      </c>
      <c r="K225" s="4">
        <v>4.1307431372549015</v>
      </c>
      <c r="L225" s="4">
        <v>4.3777999999999997</v>
      </c>
      <c r="M225" s="4">
        <v>4.7163234042553199</v>
      </c>
      <c r="N225" s="4">
        <v>4.466671428571428</v>
      </c>
      <c r="O225" s="4">
        <v>4.6757</v>
      </c>
      <c r="P225" s="4">
        <v>4.5832999999999995</v>
      </c>
      <c r="Q225" s="4">
        <v>4.2753608695652181</v>
      </c>
      <c r="R225" s="4">
        <v>4.3456777777777784</v>
      </c>
      <c r="S225" s="4">
        <v>4.2916749999999997</v>
      </c>
      <c r="T225" s="4">
        <v>4.1538538461538463</v>
      </c>
    </row>
    <row r="226" spans="1:20" x14ac:dyDescent="0.2">
      <c r="A226" s="1" t="s">
        <v>10</v>
      </c>
      <c r="B226" s="1" t="s">
        <v>107</v>
      </c>
      <c r="C226" s="1" t="s">
        <v>41</v>
      </c>
      <c r="D226" s="1" t="s">
        <v>138</v>
      </c>
      <c r="E226" s="3">
        <v>5</v>
      </c>
      <c r="F226" s="3">
        <v>4</v>
      </c>
      <c r="G226" s="3">
        <v>5</v>
      </c>
      <c r="H226" s="3">
        <v>5</v>
      </c>
      <c r="I226" s="3">
        <v>4</v>
      </c>
      <c r="J226" s="3">
        <v>4</v>
      </c>
      <c r="K226" s="3">
        <v>4</v>
      </c>
      <c r="L226" s="3">
        <v>4</v>
      </c>
      <c r="M226" s="3">
        <v>4</v>
      </c>
      <c r="N226" s="3">
        <v>4</v>
      </c>
      <c r="O226" s="3">
        <v>4</v>
      </c>
      <c r="P226" s="3">
        <v>4</v>
      </c>
      <c r="Q226" s="3">
        <v>4</v>
      </c>
      <c r="R226" s="3">
        <v>4</v>
      </c>
      <c r="S226" s="3">
        <v>4</v>
      </c>
      <c r="T226" s="3">
        <v>4</v>
      </c>
    </row>
    <row r="227" spans="1:20" x14ac:dyDescent="0.2">
      <c r="A227" s="1" t="s">
        <v>10</v>
      </c>
      <c r="B227" s="1" t="s">
        <v>107</v>
      </c>
      <c r="C227" s="1" t="s">
        <v>41</v>
      </c>
      <c r="D227" s="1" t="s">
        <v>144</v>
      </c>
      <c r="E227" s="3">
        <v>1007</v>
      </c>
      <c r="F227" s="3">
        <v>28</v>
      </c>
      <c r="G227" s="3">
        <v>46</v>
      </c>
      <c r="H227" s="3">
        <v>87</v>
      </c>
      <c r="I227" s="3">
        <v>43</v>
      </c>
      <c r="J227" s="3">
        <v>50</v>
      </c>
      <c r="K227" s="3">
        <v>70</v>
      </c>
      <c r="L227" s="3">
        <v>47</v>
      </c>
      <c r="M227" s="3">
        <v>66</v>
      </c>
      <c r="N227" s="3">
        <v>88</v>
      </c>
      <c r="O227" s="3">
        <v>91</v>
      </c>
      <c r="P227" s="3">
        <v>102</v>
      </c>
      <c r="Q227" s="3">
        <v>100</v>
      </c>
      <c r="R227" s="3">
        <v>92</v>
      </c>
      <c r="S227" s="3">
        <v>49</v>
      </c>
      <c r="T227" s="3">
        <v>48</v>
      </c>
    </row>
    <row r="228" spans="1:20" x14ac:dyDescent="0.2">
      <c r="A228" s="1" t="s">
        <v>10</v>
      </c>
      <c r="B228" s="1" t="s">
        <v>107</v>
      </c>
      <c r="C228" s="1" t="s">
        <v>41</v>
      </c>
      <c r="D228" s="1" t="s">
        <v>145</v>
      </c>
      <c r="E228" s="4">
        <v>4.1765516385302881</v>
      </c>
      <c r="F228" s="4">
        <v>4.9678214285714279</v>
      </c>
      <c r="G228" s="4">
        <v>4.3233434782608695</v>
      </c>
      <c r="H228" s="4">
        <v>4.1262114942528738</v>
      </c>
      <c r="I228" s="4">
        <v>4.1957209302325582</v>
      </c>
      <c r="J228" s="4">
        <v>4.3399380000000001</v>
      </c>
      <c r="K228" s="4">
        <v>4.4237885714285721</v>
      </c>
      <c r="L228" s="4">
        <v>4.4343659574468095</v>
      </c>
      <c r="M228" s="4">
        <v>4.5631348484848493</v>
      </c>
      <c r="N228" s="4">
        <v>4.1384977272727275</v>
      </c>
      <c r="O228" s="4">
        <v>4.0164802197802194</v>
      </c>
      <c r="P228" s="4">
        <v>3.8872382352941179</v>
      </c>
      <c r="Q228" s="4">
        <v>4.0208570000000003</v>
      </c>
      <c r="R228" s="4">
        <v>4.0697489130434787</v>
      </c>
      <c r="S228" s="4">
        <v>4.0490551020408168</v>
      </c>
      <c r="T228" s="4">
        <v>3.9808750000000006</v>
      </c>
    </row>
    <row r="229" spans="1:20" x14ac:dyDescent="0.2">
      <c r="A229" s="1" t="s">
        <v>10</v>
      </c>
      <c r="B229" s="1" t="s">
        <v>107</v>
      </c>
      <c r="C229" s="1" t="s">
        <v>41</v>
      </c>
      <c r="D229" s="1" t="s">
        <v>146</v>
      </c>
      <c r="E229" s="4">
        <v>4.1526034632034641</v>
      </c>
      <c r="F229" s="4">
        <v>4.7869999999999999</v>
      </c>
      <c r="G229" s="4">
        <v>4.1246954545454546</v>
      </c>
      <c r="H229" s="4">
        <v>4.0113668269230764</v>
      </c>
      <c r="I229" s="4">
        <v>3.9955999999999996</v>
      </c>
      <c r="J229" s="4">
        <v>4.1532499999999999</v>
      </c>
      <c r="K229" s="4">
        <v>4.091348447204969</v>
      </c>
      <c r="L229" s="4">
        <v>4.2158636363636361</v>
      </c>
      <c r="M229" s="4">
        <v>4.2262916666666666</v>
      </c>
      <c r="N229" s="4">
        <v>4.0011412377450988</v>
      </c>
      <c r="O229" s="4">
        <v>3.845348684210526</v>
      </c>
      <c r="P229" s="4">
        <v>3.9076633333333337</v>
      </c>
      <c r="Q229" s="4">
        <v>3.8064</v>
      </c>
      <c r="R229" s="4">
        <v>3.7581125000000006</v>
      </c>
      <c r="S229" s="4">
        <v>4.0301</v>
      </c>
      <c r="T229" s="4">
        <v>3.8833000000000002</v>
      </c>
    </row>
    <row r="230" spans="1:20" x14ac:dyDescent="0.2">
      <c r="A230" s="1" t="s">
        <v>10</v>
      </c>
      <c r="B230" s="1" t="s">
        <v>107</v>
      </c>
      <c r="C230" s="1" t="s">
        <v>41</v>
      </c>
      <c r="D230" s="1" t="s">
        <v>147</v>
      </c>
      <c r="E230" s="4">
        <v>4.1694235294117652</v>
      </c>
      <c r="F230" s="4">
        <v>4.9443999999999999</v>
      </c>
      <c r="G230" s="4">
        <v>4.3427500000000006</v>
      </c>
      <c r="H230" s="4">
        <v>4.0908897435897433</v>
      </c>
      <c r="I230" s="4">
        <v>4.0083399999999996</v>
      </c>
      <c r="J230" s="4">
        <v>4.3397500000000004</v>
      </c>
      <c r="K230" s="4">
        <v>4.1503413043478261</v>
      </c>
      <c r="L230" s="4">
        <v>4.4507500000000002</v>
      </c>
      <c r="M230" s="4">
        <v>4.4443416666666664</v>
      </c>
      <c r="N230" s="4">
        <v>4.2197643750000005</v>
      </c>
      <c r="O230" s="4">
        <v>4.0077968750000004</v>
      </c>
      <c r="P230" s="4">
        <v>4.1909133333333335</v>
      </c>
      <c r="Q230" s="4">
        <v>4.1022281250000008</v>
      </c>
      <c r="R230" s="4">
        <v>4.0319807692307696</v>
      </c>
      <c r="S230" s="4">
        <v>4.1446791666666662</v>
      </c>
      <c r="T230" s="4">
        <v>3.9499750000000002</v>
      </c>
    </row>
    <row r="231" spans="1:20" x14ac:dyDescent="0.2">
      <c r="A231" s="1" t="s">
        <v>10</v>
      </c>
      <c r="B231" s="1" t="s">
        <v>107</v>
      </c>
      <c r="C231" s="1" t="s">
        <v>41</v>
      </c>
      <c r="D231" s="1" t="s">
        <v>148</v>
      </c>
      <c r="E231" s="4">
        <v>4.2134499999999999</v>
      </c>
      <c r="F231" s="4">
        <v>5.1667000000000005</v>
      </c>
      <c r="G231" s="4">
        <v>4.4240500000000003</v>
      </c>
      <c r="H231" s="4">
        <v>4.4333500000000008</v>
      </c>
      <c r="I231" s="4">
        <v>4.4832999999999998</v>
      </c>
      <c r="J231" s="4">
        <v>4.7031499999999999</v>
      </c>
      <c r="K231" s="4">
        <v>4.7455999999999996</v>
      </c>
      <c r="L231" s="4">
        <v>4.8035499999999995</v>
      </c>
      <c r="M231" s="4">
        <v>4.8506</v>
      </c>
      <c r="N231" s="4">
        <v>4.6170027272727268</v>
      </c>
      <c r="O231" s="4">
        <v>4.3689468750000007</v>
      </c>
      <c r="P231" s="4">
        <v>4.2878818181818179</v>
      </c>
      <c r="Q231" s="4">
        <v>4.2958281249999999</v>
      </c>
      <c r="R231" s="4">
        <v>4.445702644230769</v>
      </c>
      <c r="S231" s="4">
        <v>4.1715191666666662</v>
      </c>
      <c r="T231" s="4">
        <v>4.0166500000000003</v>
      </c>
    </row>
    <row r="232" spans="1:20" x14ac:dyDescent="0.2">
      <c r="A232" s="1" t="s">
        <v>10</v>
      </c>
      <c r="B232" s="1" t="s">
        <v>107</v>
      </c>
      <c r="C232" s="1" t="s">
        <v>41</v>
      </c>
      <c r="D232" s="1" t="s">
        <v>149</v>
      </c>
      <c r="E232" s="3">
        <v>401</v>
      </c>
      <c r="F232" s="3">
        <v>7</v>
      </c>
      <c r="G232" s="3">
        <v>7</v>
      </c>
      <c r="H232" s="3">
        <v>11</v>
      </c>
      <c r="I232" s="3">
        <v>17</v>
      </c>
      <c r="J232" s="3">
        <v>17</v>
      </c>
      <c r="K232" s="3">
        <v>39</v>
      </c>
      <c r="L232" s="3">
        <v>28</v>
      </c>
      <c r="M232" s="3">
        <v>31</v>
      </c>
      <c r="N232" s="3">
        <v>31</v>
      </c>
      <c r="O232" s="3">
        <v>35</v>
      </c>
      <c r="P232" s="3">
        <v>43</v>
      </c>
      <c r="Q232" s="3">
        <v>38</v>
      </c>
      <c r="R232" s="3">
        <v>46</v>
      </c>
      <c r="S232" s="3">
        <v>24</v>
      </c>
      <c r="T232" s="3">
        <v>27</v>
      </c>
    </row>
    <row r="233" spans="1:20" x14ac:dyDescent="0.2">
      <c r="A233" s="1" t="s">
        <v>10</v>
      </c>
      <c r="B233" s="1" t="s">
        <v>107</v>
      </c>
      <c r="C233" s="1" t="s">
        <v>41</v>
      </c>
      <c r="D233" s="1" t="s">
        <v>150</v>
      </c>
      <c r="E233" s="4">
        <v>4.5294256857855375</v>
      </c>
      <c r="F233" s="4">
        <v>4.5714142857142859</v>
      </c>
      <c r="G233" s="4">
        <v>4.142842857142857</v>
      </c>
      <c r="H233" s="4">
        <v>4.1212</v>
      </c>
      <c r="I233" s="4">
        <v>4.6441176470588239</v>
      </c>
      <c r="J233" s="4">
        <v>4.7458823529411767</v>
      </c>
      <c r="K233" s="4">
        <v>4.4700564102564107</v>
      </c>
      <c r="L233" s="4">
        <v>4.4880857142857149</v>
      </c>
      <c r="M233" s="4">
        <v>4.7204612903225813</v>
      </c>
      <c r="N233" s="4">
        <v>4.5698612903225815</v>
      </c>
      <c r="O233" s="4">
        <v>4.5524257142857145</v>
      </c>
      <c r="P233" s="4">
        <v>4.5348976744186054</v>
      </c>
      <c r="Q233" s="4">
        <v>4.5000421052631578</v>
      </c>
      <c r="R233" s="4">
        <v>4.3696000000000002</v>
      </c>
      <c r="S233" s="4">
        <v>4.1111083333333331</v>
      </c>
      <c r="T233" s="4">
        <v>5.0864000000000011</v>
      </c>
    </row>
    <row r="234" spans="1:20" x14ac:dyDescent="0.2">
      <c r="A234" s="1" t="s">
        <v>10</v>
      </c>
      <c r="B234" s="1" t="s">
        <v>107</v>
      </c>
      <c r="C234" s="1" t="s">
        <v>42</v>
      </c>
      <c r="D234" s="1" t="s">
        <v>149</v>
      </c>
      <c r="E234" s="3">
        <v>3678</v>
      </c>
      <c r="F234" s="3">
        <v>148</v>
      </c>
      <c r="G234" s="3">
        <v>218</v>
      </c>
      <c r="H234" s="3">
        <v>194</v>
      </c>
      <c r="I234" s="3">
        <v>229</v>
      </c>
      <c r="J234" s="3">
        <v>214</v>
      </c>
      <c r="K234" s="3">
        <v>270</v>
      </c>
      <c r="L234" s="3">
        <v>239</v>
      </c>
      <c r="M234" s="3">
        <v>242</v>
      </c>
      <c r="N234" s="3">
        <v>268</v>
      </c>
      <c r="O234" s="3">
        <v>279</v>
      </c>
      <c r="P234" s="3">
        <v>268</v>
      </c>
      <c r="Q234" s="3">
        <v>232</v>
      </c>
      <c r="R234" s="3">
        <v>284</v>
      </c>
      <c r="S234" s="3">
        <v>298</v>
      </c>
      <c r="T234" s="3">
        <v>295</v>
      </c>
    </row>
    <row r="235" spans="1:20" x14ac:dyDescent="0.2">
      <c r="A235" s="1" t="s">
        <v>10</v>
      </c>
      <c r="B235" s="1" t="s">
        <v>107</v>
      </c>
      <c r="C235" s="1" t="s">
        <v>42</v>
      </c>
      <c r="D235" s="1" t="s">
        <v>150</v>
      </c>
      <c r="E235" s="4">
        <v>4.0891787384448071</v>
      </c>
      <c r="F235" s="4">
        <v>4.1756662162162161</v>
      </c>
      <c r="G235" s="4">
        <v>4.134591284403669</v>
      </c>
      <c r="H235" s="4">
        <v>4.3109530927835058</v>
      </c>
      <c r="I235" s="4">
        <v>4.2034497816593888</v>
      </c>
      <c r="J235" s="4">
        <v>4.0796728971962617</v>
      </c>
      <c r="K235" s="4">
        <v>4.2173085185185188</v>
      </c>
      <c r="L235" s="4">
        <v>4.1897138075313807</v>
      </c>
      <c r="M235" s="4">
        <v>4.107418595041322</v>
      </c>
      <c r="N235" s="4">
        <v>4.0459951492537316</v>
      </c>
      <c r="O235" s="4">
        <v>4.0346885304659503</v>
      </c>
      <c r="P235" s="4">
        <v>4.0435246268656719</v>
      </c>
      <c r="Q235" s="4">
        <v>4.0991331896551726</v>
      </c>
      <c r="R235" s="4">
        <v>3.9836021126760568</v>
      </c>
      <c r="S235" s="4">
        <v>3.9765489932885907</v>
      </c>
      <c r="T235" s="4">
        <v>3.910718305084746</v>
      </c>
    </row>
    <row r="236" spans="1:20" x14ac:dyDescent="0.2">
      <c r="A236" s="1" t="s">
        <v>10</v>
      </c>
      <c r="B236" s="1" t="s">
        <v>107</v>
      </c>
      <c r="C236" s="1" t="s">
        <v>43</v>
      </c>
      <c r="D236" s="1" t="s">
        <v>138</v>
      </c>
      <c r="E236" s="3">
        <v>11</v>
      </c>
      <c r="F236" s="3">
        <v>10</v>
      </c>
      <c r="G236" s="3">
        <v>10</v>
      </c>
      <c r="H236" s="3">
        <v>11</v>
      </c>
      <c r="I236" s="3">
        <v>11</v>
      </c>
      <c r="J236" s="3">
        <v>11</v>
      </c>
      <c r="K236" s="3">
        <v>11</v>
      </c>
      <c r="L236" s="3">
        <v>11</v>
      </c>
      <c r="M236" s="3">
        <v>11</v>
      </c>
      <c r="N236" s="3">
        <v>11</v>
      </c>
      <c r="O236" s="3">
        <v>11</v>
      </c>
      <c r="P236" s="3">
        <v>11</v>
      </c>
      <c r="Q236" s="3">
        <v>11</v>
      </c>
      <c r="R236" s="3">
        <v>11</v>
      </c>
      <c r="S236" s="3">
        <v>11</v>
      </c>
      <c r="T236" s="3">
        <v>11</v>
      </c>
    </row>
    <row r="237" spans="1:20" x14ac:dyDescent="0.2">
      <c r="A237" s="1" t="s">
        <v>10</v>
      </c>
      <c r="B237" s="1" t="s">
        <v>107</v>
      </c>
      <c r="C237" s="1" t="s">
        <v>43</v>
      </c>
      <c r="D237" s="1" t="s">
        <v>144</v>
      </c>
      <c r="E237" s="3">
        <v>12774</v>
      </c>
      <c r="F237" s="3">
        <v>578</v>
      </c>
      <c r="G237" s="3">
        <v>521</v>
      </c>
      <c r="H237" s="3">
        <v>659</v>
      </c>
      <c r="I237" s="3">
        <v>590</v>
      </c>
      <c r="J237" s="3">
        <v>672</v>
      </c>
      <c r="K237" s="3">
        <v>782</v>
      </c>
      <c r="L237" s="3">
        <v>872</v>
      </c>
      <c r="M237" s="3">
        <v>828</v>
      </c>
      <c r="N237" s="3">
        <v>930</v>
      </c>
      <c r="O237" s="3">
        <v>968</v>
      </c>
      <c r="P237" s="3">
        <v>995</v>
      </c>
      <c r="Q237" s="3">
        <v>1022</v>
      </c>
      <c r="R237" s="3">
        <v>1045</v>
      </c>
      <c r="S237" s="3">
        <v>1203</v>
      </c>
      <c r="T237" s="3">
        <v>1109</v>
      </c>
    </row>
    <row r="238" spans="1:20" x14ac:dyDescent="0.2">
      <c r="A238" s="1" t="s">
        <v>10</v>
      </c>
      <c r="B238" s="1" t="s">
        <v>107</v>
      </c>
      <c r="C238" s="1" t="s">
        <v>43</v>
      </c>
      <c r="D238" s="1" t="s">
        <v>145</v>
      </c>
      <c r="E238" s="4">
        <v>4.0522412400187884</v>
      </c>
      <c r="F238" s="4">
        <v>4.3124756055363314</v>
      </c>
      <c r="G238" s="4">
        <v>4.1692641074856045</v>
      </c>
      <c r="H238" s="4">
        <v>4.1577361153262524</v>
      </c>
      <c r="I238" s="4">
        <v>4.1652264406779658</v>
      </c>
      <c r="J238" s="4">
        <v>4.1370691964285715</v>
      </c>
      <c r="K238" s="4">
        <v>4.0407887468030692</v>
      </c>
      <c r="L238" s="4">
        <v>4.0932844036697249</v>
      </c>
      <c r="M238" s="4">
        <v>4.0481942028985509</v>
      </c>
      <c r="N238" s="4">
        <v>4.0539446236559149</v>
      </c>
      <c r="O238" s="4">
        <v>4.0879274793388438</v>
      </c>
      <c r="P238" s="4">
        <v>4.0376078391959798</v>
      </c>
      <c r="Q238" s="4">
        <v>4.004438258317025</v>
      </c>
      <c r="R238" s="4">
        <v>3.9751405741626802</v>
      </c>
      <c r="S238" s="4">
        <v>3.9106653366583539</v>
      </c>
      <c r="T238" s="4">
        <v>3.9170910730387738</v>
      </c>
    </row>
    <row r="239" spans="1:20" x14ac:dyDescent="0.2">
      <c r="A239" s="1" t="s">
        <v>10</v>
      </c>
      <c r="B239" s="1" t="s">
        <v>107</v>
      </c>
      <c r="C239" s="1" t="s">
        <v>43</v>
      </c>
      <c r="D239" s="1" t="s">
        <v>146</v>
      </c>
      <c r="E239" s="4">
        <v>3.9642912774725274</v>
      </c>
      <c r="F239" s="4">
        <v>4.0138888888888893</v>
      </c>
      <c r="G239" s="4">
        <v>4.1553363636363638</v>
      </c>
      <c r="H239" s="4">
        <v>3.9560888888888894</v>
      </c>
      <c r="I239" s="4">
        <v>4.1180599999999998</v>
      </c>
      <c r="J239" s="4">
        <v>3.9717631578947366</v>
      </c>
      <c r="K239" s="4">
        <v>3.924752777777778</v>
      </c>
      <c r="L239" s="4">
        <v>3.8925224637681159</v>
      </c>
      <c r="M239" s="4">
        <v>3.9145119658119665</v>
      </c>
      <c r="N239" s="4">
        <v>3.9141183673469389</v>
      </c>
      <c r="O239" s="4">
        <v>3.9604786259541989</v>
      </c>
      <c r="P239" s="4">
        <v>3.89107770700637</v>
      </c>
      <c r="Q239" s="4">
        <v>3.9255</v>
      </c>
      <c r="R239" s="4">
        <v>3.8467956204379568</v>
      </c>
      <c r="S239" s="4">
        <v>3.8167</v>
      </c>
      <c r="T239" s="4">
        <v>3.8780666666666668</v>
      </c>
    </row>
    <row r="240" spans="1:20" x14ac:dyDescent="0.2">
      <c r="A240" s="1" t="s">
        <v>10</v>
      </c>
      <c r="B240" s="1" t="s">
        <v>107</v>
      </c>
      <c r="C240" s="1" t="s">
        <v>43</v>
      </c>
      <c r="D240" s="1" t="s">
        <v>147</v>
      </c>
      <c r="E240" s="4">
        <v>4.0981641165755924</v>
      </c>
      <c r="F240" s="4">
        <v>4.1265941703331244</v>
      </c>
      <c r="G240" s="4">
        <v>4.285144117647059</v>
      </c>
      <c r="H240" s="4">
        <v>4.1711702702702702</v>
      </c>
      <c r="I240" s="4">
        <v>4.2028695652173909</v>
      </c>
      <c r="J240" s="4">
        <v>4.1271736842105264</v>
      </c>
      <c r="K240" s="4">
        <v>4.0498833333333337</v>
      </c>
      <c r="L240" s="4">
        <v>4.1467615384615382</v>
      </c>
      <c r="M240" s="4">
        <v>4.0166079999999997</v>
      </c>
      <c r="N240" s="4">
        <v>4.0853707317073171</v>
      </c>
      <c r="O240" s="4">
        <v>4.0734613636363637</v>
      </c>
      <c r="P240" s="4">
        <v>3.9962727272727272</v>
      </c>
      <c r="Q240" s="4">
        <v>3.9985210526315793</v>
      </c>
      <c r="R240" s="4">
        <v>3.9929250000000001</v>
      </c>
      <c r="S240" s="4">
        <v>3.9620232</v>
      </c>
      <c r="T240" s="4">
        <v>3.8958166666666667</v>
      </c>
    </row>
    <row r="241" spans="1:20" x14ac:dyDescent="0.2">
      <c r="A241" s="1" t="s">
        <v>10</v>
      </c>
      <c r="B241" s="1" t="s">
        <v>107</v>
      </c>
      <c r="C241" s="1" t="s">
        <v>43</v>
      </c>
      <c r="D241" s="1" t="s">
        <v>148</v>
      </c>
      <c r="E241" s="4">
        <v>4.19980530191458</v>
      </c>
      <c r="F241" s="4">
        <v>4.7028739130434785</v>
      </c>
      <c r="G241" s="4">
        <v>4.3508157894736845</v>
      </c>
      <c r="H241" s="4">
        <v>4.4489999999999998</v>
      </c>
      <c r="I241" s="4">
        <v>4.4031000000000002</v>
      </c>
      <c r="J241" s="4">
        <v>4.3470000000000004</v>
      </c>
      <c r="K241" s="4">
        <v>4.3770199999999999</v>
      </c>
      <c r="L241" s="4">
        <v>4.3584000000000005</v>
      </c>
      <c r="M241" s="4">
        <v>4.2708000000000004</v>
      </c>
      <c r="N241" s="4">
        <v>4.1766220000000009</v>
      </c>
      <c r="O241" s="4">
        <v>4.2990294117647059</v>
      </c>
      <c r="P241" s="4">
        <v>4.2693660714285713</v>
      </c>
      <c r="Q241" s="4">
        <v>4.1603000000000003</v>
      </c>
      <c r="R241" s="4">
        <v>4.2236842105263168</v>
      </c>
      <c r="S241" s="4">
        <v>4.0928354430379743</v>
      </c>
      <c r="T241" s="4">
        <v>3.9833333333333338</v>
      </c>
    </row>
    <row r="242" spans="1:20" x14ac:dyDescent="0.2">
      <c r="A242" s="1" t="s">
        <v>10</v>
      </c>
      <c r="B242" s="1" t="s">
        <v>107</v>
      </c>
      <c r="C242" s="1" t="s">
        <v>43</v>
      </c>
      <c r="D242" s="1" t="s">
        <v>149</v>
      </c>
      <c r="E242" s="3">
        <v>868</v>
      </c>
      <c r="F242" s="3">
        <v>38</v>
      </c>
      <c r="G242" s="3">
        <v>56</v>
      </c>
      <c r="H242" s="3">
        <v>49</v>
      </c>
      <c r="I242" s="3">
        <v>45</v>
      </c>
      <c r="J242" s="3">
        <v>37</v>
      </c>
      <c r="K242" s="3">
        <v>56</v>
      </c>
      <c r="L242" s="3">
        <v>58</v>
      </c>
      <c r="M242" s="3">
        <v>46</v>
      </c>
      <c r="N242" s="3">
        <v>46</v>
      </c>
      <c r="O242" s="3">
        <v>65</v>
      </c>
      <c r="P242" s="3">
        <v>63</v>
      </c>
      <c r="Q242" s="3">
        <v>50</v>
      </c>
      <c r="R242" s="3">
        <v>68</v>
      </c>
      <c r="S242" s="3">
        <v>90</v>
      </c>
      <c r="T242" s="3">
        <v>101</v>
      </c>
    </row>
    <row r="243" spans="1:20" x14ac:dyDescent="0.2">
      <c r="A243" s="1" t="s">
        <v>10</v>
      </c>
      <c r="B243" s="1" t="s">
        <v>107</v>
      </c>
      <c r="C243" s="1" t="s">
        <v>43</v>
      </c>
      <c r="D243" s="1" t="s">
        <v>150</v>
      </c>
      <c r="E243" s="4">
        <v>4.4503562211981569</v>
      </c>
      <c r="F243" s="4">
        <v>4.342118421052632</v>
      </c>
      <c r="G243" s="4">
        <v>4.9285910714285714</v>
      </c>
      <c r="H243" s="4">
        <v>4.9795693877551024</v>
      </c>
      <c r="I243" s="4">
        <v>4.8562222222222227</v>
      </c>
      <c r="J243" s="4">
        <v>4.3345945945945941</v>
      </c>
      <c r="K243" s="4">
        <v>4.8095446428571424</v>
      </c>
      <c r="L243" s="4">
        <v>4.5862051724137931</v>
      </c>
      <c r="M243" s="4">
        <v>4.4347652173913037</v>
      </c>
      <c r="N243" s="4">
        <v>4.1594195652173918</v>
      </c>
      <c r="O243" s="4">
        <v>4.2820692307692303</v>
      </c>
      <c r="P243" s="4">
        <v>4.6190396825396824</v>
      </c>
      <c r="Q243" s="4">
        <v>4.2600060000000006</v>
      </c>
      <c r="R243" s="4">
        <v>4.2941029411764706</v>
      </c>
      <c r="S243" s="4">
        <v>4.1222366666666659</v>
      </c>
      <c r="T243" s="4">
        <v>4.1880910891089114</v>
      </c>
    </row>
    <row r="244" spans="1:20" x14ac:dyDescent="0.2">
      <c r="A244" s="1" t="s">
        <v>10</v>
      </c>
      <c r="B244" s="1" t="s">
        <v>107</v>
      </c>
      <c r="C244" s="1" t="s">
        <v>220</v>
      </c>
      <c r="D244" s="1" t="s">
        <v>149</v>
      </c>
      <c r="E244" s="3">
        <v>1730</v>
      </c>
      <c r="F244" s="3">
        <v>133</v>
      </c>
      <c r="G244" s="3">
        <v>132</v>
      </c>
      <c r="H244" s="3">
        <v>105</v>
      </c>
      <c r="I244" s="3">
        <v>126</v>
      </c>
      <c r="J244" s="3">
        <v>117</v>
      </c>
      <c r="K244" s="3">
        <v>129</v>
      </c>
      <c r="L244" s="3">
        <v>103</v>
      </c>
      <c r="M244" s="3">
        <v>113</v>
      </c>
      <c r="N244" s="3">
        <v>110</v>
      </c>
      <c r="O244" s="3">
        <v>106</v>
      </c>
      <c r="P244" s="3">
        <v>110</v>
      </c>
      <c r="Q244" s="3">
        <v>98</v>
      </c>
      <c r="R244" s="3">
        <v>116</v>
      </c>
      <c r="S244" s="3">
        <v>121</v>
      </c>
      <c r="T244" s="3">
        <v>111</v>
      </c>
    </row>
    <row r="245" spans="1:20" x14ac:dyDescent="0.2">
      <c r="A245" s="1" t="s">
        <v>10</v>
      </c>
      <c r="B245" s="1" t="s">
        <v>107</v>
      </c>
      <c r="C245" s="1" t="s">
        <v>220</v>
      </c>
      <c r="D245" s="1" t="s">
        <v>150</v>
      </c>
      <c r="E245" s="4">
        <v>4.0302922543352606</v>
      </c>
      <c r="F245" s="4">
        <v>4.037594736842105</v>
      </c>
      <c r="G245" s="4">
        <v>4.0959515151515156</v>
      </c>
      <c r="H245" s="4">
        <v>4.2571190476190477</v>
      </c>
      <c r="I245" s="4">
        <v>4.2253174603174601</v>
      </c>
      <c r="J245" s="4">
        <v>4.1340170940170937</v>
      </c>
      <c r="K245" s="4">
        <v>4.0413480620155049</v>
      </c>
      <c r="L245" s="4">
        <v>4.1877339805825242</v>
      </c>
      <c r="M245" s="4">
        <v>3.9321743362831856</v>
      </c>
      <c r="N245" s="4">
        <v>4.093905454545455</v>
      </c>
      <c r="O245" s="4">
        <v>3.9591481132075477</v>
      </c>
      <c r="P245" s="4">
        <v>3.9424236363636367</v>
      </c>
      <c r="Q245" s="4">
        <v>3.9387418367346942</v>
      </c>
      <c r="R245" s="4">
        <v>3.8247267241379315</v>
      </c>
      <c r="S245" s="4">
        <v>3.9614661157024793</v>
      </c>
      <c r="T245" s="4">
        <v>3.8017828828828835</v>
      </c>
    </row>
    <row r="246" spans="1:20" x14ac:dyDescent="0.2">
      <c r="A246" s="1" t="s">
        <v>10</v>
      </c>
      <c r="B246" s="1" t="s">
        <v>107</v>
      </c>
      <c r="C246" s="1" t="s">
        <v>184</v>
      </c>
      <c r="D246" s="1" t="s">
        <v>138</v>
      </c>
      <c r="E246" s="3">
        <v>6</v>
      </c>
      <c r="F246" s="3"/>
      <c r="G246" s="3"/>
      <c r="H246" s="3">
        <v>2</v>
      </c>
      <c r="I246" s="3">
        <v>2</v>
      </c>
      <c r="J246" s="3">
        <v>2</v>
      </c>
      <c r="K246" s="3">
        <v>2</v>
      </c>
      <c r="L246" s="3">
        <v>3</v>
      </c>
      <c r="M246" s="3">
        <v>4</v>
      </c>
      <c r="N246" s="3">
        <v>4</v>
      </c>
      <c r="O246" s="3">
        <v>4</v>
      </c>
      <c r="P246" s="3">
        <v>4</v>
      </c>
      <c r="Q246" s="3">
        <v>4</v>
      </c>
      <c r="R246" s="3">
        <v>5</v>
      </c>
      <c r="S246" s="3">
        <v>5</v>
      </c>
      <c r="T246" s="3">
        <v>6</v>
      </c>
    </row>
    <row r="247" spans="1:20" x14ac:dyDescent="0.2">
      <c r="A247" s="1" t="s">
        <v>10</v>
      </c>
      <c r="B247" s="1" t="s">
        <v>107</v>
      </c>
      <c r="C247" s="1" t="s">
        <v>184</v>
      </c>
      <c r="D247" s="1" t="s">
        <v>144</v>
      </c>
      <c r="E247" s="3">
        <v>5938</v>
      </c>
      <c r="F247" s="3"/>
      <c r="G247" s="3"/>
      <c r="H247" s="3">
        <v>161</v>
      </c>
      <c r="I247" s="3">
        <v>193</v>
      </c>
      <c r="J247" s="3">
        <v>210</v>
      </c>
      <c r="K247" s="3">
        <v>224</v>
      </c>
      <c r="L247" s="3">
        <v>263</v>
      </c>
      <c r="M247" s="3">
        <v>368</v>
      </c>
      <c r="N247" s="3">
        <v>455</v>
      </c>
      <c r="O247" s="3">
        <v>516</v>
      </c>
      <c r="P247" s="3">
        <v>588</v>
      </c>
      <c r="Q247" s="3">
        <v>591</v>
      </c>
      <c r="R247" s="3">
        <v>727</v>
      </c>
      <c r="S247" s="3">
        <v>813</v>
      </c>
      <c r="T247" s="3">
        <v>829</v>
      </c>
    </row>
    <row r="248" spans="1:20" x14ac:dyDescent="0.2">
      <c r="A248" s="1" t="s">
        <v>10</v>
      </c>
      <c r="B248" s="1" t="s">
        <v>107</v>
      </c>
      <c r="C248" s="1" t="s">
        <v>184</v>
      </c>
      <c r="D248" s="1" t="s">
        <v>145</v>
      </c>
      <c r="E248" s="4">
        <v>3.78612201077804</v>
      </c>
      <c r="F248" s="4"/>
      <c r="G248" s="4"/>
      <c r="H248" s="4">
        <v>3.7462453416149066</v>
      </c>
      <c r="I248" s="4">
        <v>3.7489808290155442</v>
      </c>
      <c r="J248" s="4">
        <v>3.7276885714285717</v>
      </c>
      <c r="K248" s="4">
        <v>3.8060973214285707</v>
      </c>
      <c r="L248" s="4">
        <v>3.7782555133079847</v>
      </c>
      <c r="M248" s="4">
        <v>3.7713888586956519</v>
      </c>
      <c r="N248" s="4">
        <v>3.7564294505494509</v>
      </c>
      <c r="O248" s="4">
        <v>3.8216749999999999</v>
      </c>
      <c r="P248" s="4">
        <v>3.7908311224489801</v>
      </c>
      <c r="Q248" s="4">
        <v>3.7923274111675136</v>
      </c>
      <c r="R248" s="4">
        <v>3.823748555708391</v>
      </c>
      <c r="S248" s="4">
        <v>3.7778043050430501</v>
      </c>
      <c r="T248" s="4">
        <v>3.782517490952956</v>
      </c>
    </row>
    <row r="249" spans="1:20" x14ac:dyDescent="0.2">
      <c r="A249" s="1" t="s">
        <v>10</v>
      </c>
      <c r="B249" s="1" t="s">
        <v>107</v>
      </c>
      <c r="C249" s="1" t="s">
        <v>184</v>
      </c>
      <c r="D249" s="1" t="s">
        <v>146</v>
      </c>
      <c r="E249" s="4">
        <v>3.7303163972286377</v>
      </c>
      <c r="F249" s="4"/>
      <c r="G249" s="4"/>
      <c r="H249" s="4">
        <v>3.6840813432835819</v>
      </c>
      <c r="I249" s="4">
        <v>3.6512866242038222</v>
      </c>
      <c r="J249" s="4">
        <v>3.6711706521739131</v>
      </c>
      <c r="K249" s="4">
        <v>3.7364550561797749</v>
      </c>
      <c r="L249" s="4">
        <v>3.7222555555555559</v>
      </c>
      <c r="M249" s="4">
        <v>3.7136677156177154</v>
      </c>
      <c r="N249" s="4">
        <v>3.7271670021186445</v>
      </c>
      <c r="O249" s="4">
        <v>3.796362338930106</v>
      </c>
      <c r="P249" s="4">
        <v>3.742159070434071</v>
      </c>
      <c r="Q249" s="4">
        <v>3.6813058446969698</v>
      </c>
      <c r="R249" s="4">
        <v>3.7426000000000004</v>
      </c>
      <c r="S249" s="4">
        <v>3.7070604790419166</v>
      </c>
      <c r="T249" s="4">
        <v>3.7084916666666659</v>
      </c>
    </row>
    <row r="250" spans="1:20" x14ac:dyDescent="0.2">
      <c r="A250" s="1" t="s">
        <v>10</v>
      </c>
      <c r="B250" s="1" t="s">
        <v>107</v>
      </c>
      <c r="C250" s="1" t="s">
        <v>184</v>
      </c>
      <c r="D250" s="1" t="s">
        <v>147</v>
      </c>
      <c r="E250" s="4">
        <v>3.806309315866085</v>
      </c>
      <c r="F250" s="4"/>
      <c r="G250" s="4"/>
      <c r="H250" s="4">
        <v>3.8694221531232724</v>
      </c>
      <c r="I250" s="4">
        <v>3.9131613676574668</v>
      </c>
      <c r="J250" s="4">
        <v>3.8994160953177257</v>
      </c>
      <c r="K250" s="4">
        <v>3.9060188324377134</v>
      </c>
      <c r="L250" s="4">
        <v>3.7732545454545456</v>
      </c>
      <c r="M250" s="4">
        <v>3.7394244107744106</v>
      </c>
      <c r="N250" s="4">
        <v>3.8003394819573542</v>
      </c>
      <c r="O250" s="4">
        <v>3.8187641260318932</v>
      </c>
      <c r="P250" s="4">
        <v>3.8792433625243259</v>
      </c>
      <c r="Q250" s="4">
        <v>3.7834545170068035</v>
      </c>
      <c r="R250" s="4">
        <v>3.7776336633663372</v>
      </c>
      <c r="S250" s="4">
        <v>3.7413101265822784</v>
      </c>
      <c r="T250" s="4">
        <v>3.7761386138613862</v>
      </c>
    </row>
    <row r="251" spans="1:20" x14ac:dyDescent="0.2">
      <c r="A251" s="1" t="s">
        <v>10</v>
      </c>
      <c r="B251" s="1" t="s">
        <v>107</v>
      </c>
      <c r="C251" s="1" t="s">
        <v>184</v>
      </c>
      <c r="D251" s="1" t="s">
        <v>148</v>
      </c>
      <c r="E251" s="4">
        <v>3.8434723123732253</v>
      </c>
      <c r="F251" s="4"/>
      <c r="G251" s="4"/>
      <c r="H251" s="4">
        <v>4.0547629629629629</v>
      </c>
      <c r="I251" s="4">
        <v>4.1750361111111109</v>
      </c>
      <c r="J251" s="4">
        <v>4.1276615384615383</v>
      </c>
      <c r="K251" s="4">
        <v>4.0755826086956519</v>
      </c>
      <c r="L251" s="4">
        <v>3.7832690582959638</v>
      </c>
      <c r="M251" s="4">
        <v>3.8368905092592591</v>
      </c>
      <c r="N251" s="4">
        <v>3.8711256048387099</v>
      </c>
      <c r="O251" s="4">
        <v>3.8411040764790769</v>
      </c>
      <c r="P251" s="4">
        <v>3.9330650754159544</v>
      </c>
      <c r="Q251" s="4">
        <v>3.8784692873004127</v>
      </c>
      <c r="R251" s="4">
        <v>3.8817776536312851</v>
      </c>
      <c r="S251" s="4">
        <v>3.8141952879581154</v>
      </c>
      <c r="T251" s="4">
        <v>3.8427647058823529</v>
      </c>
    </row>
    <row r="252" spans="1:20" x14ac:dyDescent="0.2">
      <c r="A252" s="1" t="s">
        <v>10</v>
      </c>
      <c r="B252" s="1" t="s">
        <v>107</v>
      </c>
      <c r="C252" s="1" t="s">
        <v>184</v>
      </c>
      <c r="D252" s="1" t="s">
        <v>149</v>
      </c>
      <c r="E252" s="3">
        <v>602</v>
      </c>
      <c r="F252" s="3"/>
      <c r="G252" s="3"/>
      <c r="H252" s="3"/>
      <c r="I252" s="3"/>
      <c r="J252" s="3"/>
      <c r="K252" s="3"/>
      <c r="L252" s="3"/>
      <c r="M252" s="3">
        <v>41</v>
      </c>
      <c r="N252" s="3">
        <v>54</v>
      </c>
      <c r="O252" s="3">
        <v>76</v>
      </c>
      <c r="P252" s="3">
        <v>75</v>
      </c>
      <c r="Q252" s="3">
        <v>80</v>
      </c>
      <c r="R252" s="3">
        <v>91</v>
      </c>
      <c r="S252" s="3">
        <v>87</v>
      </c>
      <c r="T252" s="3">
        <v>98</v>
      </c>
    </row>
    <row r="253" spans="1:20" x14ac:dyDescent="0.2">
      <c r="A253" s="1" t="s">
        <v>10</v>
      </c>
      <c r="B253" s="1" t="s">
        <v>107</v>
      </c>
      <c r="C253" s="1" t="s">
        <v>184</v>
      </c>
      <c r="D253" s="1" t="s">
        <v>150</v>
      </c>
      <c r="E253" s="4">
        <v>3.9883742524916941</v>
      </c>
      <c r="F253" s="4"/>
      <c r="G253" s="4"/>
      <c r="H253" s="4"/>
      <c r="I253" s="4"/>
      <c r="J253" s="4"/>
      <c r="K253" s="4"/>
      <c r="L253" s="4"/>
      <c r="M253" s="4">
        <v>3.813029268292683</v>
      </c>
      <c r="N253" s="4">
        <v>4.1728111111111117</v>
      </c>
      <c r="O253" s="4">
        <v>3.868422368421053</v>
      </c>
      <c r="P253" s="4">
        <v>4.062252</v>
      </c>
      <c r="Q253" s="4">
        <v>4.1083274999999997</v>
      </c>
      <c r="R253" s="4">
        <v>3.8864362637362637</v>
      </c>
      <c r="S253" s="4">
        <v>4.0651298850574706</v>
      </c>
      <c r="T253" s="4">
        <v>3.9251846938775508</v>
      </c>
    </row>
    <row r="254" spans="1:20" x14ac:dyDescent="0.2">
      <c r="A254" s="1" t="s">
        <v>10</v>
      </c>
      <c r="B254" s="1" t="s">
        <v>107</v>
      </c>
      <c r="C254" s="1" t="s">
        <v>44</v>
      </c>
      <c r="D254" s="1" t="s">
        <v>138</v>
      </c>
      <c r="E254" s="3">
        <v>11</v>
      </c>
      <c r="F254" s="3">
        <v>10</v>
      </c>
      <c r="G254" s="3">
        <v>10</v>
      </c>
      <c r="H254" s="3">
        <v>11</v>
      </c>
      <c r="I254" s="3">
        <v>11</v>
      </c>
      <c r="J254" s="3">
        <v>11</v>
      </c>
      <c r="K254" s="3">
        <v>11</v>
      </c>
      <c r="L254" s="3">
        <v>11</v>
      </c>
      <c r="M254" s="3">
        <v>11</v>
      </c>
      <c r="N254" s="3">
        <v>11</v>
      </c>
      <c r="O254" s="3">
        <v>11</v>
      </c>
      <c r="P254" s="3">
        <v>11</v>
      </c>
      <c r="Q254" s="3">
        <v>11</v>
      </c>
      <c r="R254" s="3">
        <v>11</v>
      </c>
      <c r="S254" s="3">
        <v>11</v>
      </c>
      <c r="T254" s="3">
        <v>11</v>
      </c>
    </row>
    <row r="255" spans="1:20" x14ac:dyDescent="0.2">
      <c r="A255" s="1" t="s">
        <v>10</v>
      </c>
      <c r="B255" s="1" t="s">
        <v>107</v>
      </c>
      <c r="C255" s="1" t="s">
        <v>44</v>
      </c>
      <c r="D255" s="1" t="s">
        <v>144</v>
      </c>
      <c r="E255" s="3">
        <v>4171</v>
      </c>
      <c r="F255" s="3">
        <v>229</v>
      </c>
      <c r="G255" s="3">
        <v>167</v>
      </c>
      <c r="H255" s="3">
        <v>259</v>
      </c>
      <c r="I255" s="3">
        <v>195</v>
      </c>
      <c r="J255" s="3">
        <v>210</v>
      </c>
      <c r="K255" s="3">
        <v>245</v>
      </c>
      <c r="L255" s="3">
        <v>248</v>
      </c>
      <c r="M255" s="3">
        <v>259</v>
      </c>
      <c r="N255" s="3">
        <v>296</v>
      </c>
      <c r="O255" s="3">
        <v>306</v>
      </c>
      <c r="P255" s="3">
        <v>344</v>
      </c>
      <c r="Q255" s="3">
        <v>351</v>
      </c>
      <c r="R255" s="3">
        <v>335</v>
      </c>
      <c r="S255" s="3">
        <v>348</v>
      </c>
      <c r="T255" s="3">
        <v>379</v>
      </c>
    </row>
    <row r="256" spans="1:20" x14ac:dyDescent="0.2">
      <c r="A256" s="1" t="s">
        <v>10</v>
      </c>
      <c r="B256" s="1" t="s">
        <v>107</v>
      </c>
      <c r="C256" s="1" t="s">
        <v>44</v>
      </c>
      <c r="D256" s="1" t="s">
        <v>145</v>
      </c>
      <c r="E256" s="4">
        <v>4.1864094222009109</v>
      </c>
      <c r="F256" s="4">
        <v>4.3682921397379912</v>
      </c>
      <c r="G256" s="4">
        <v>4.283881437125749</v>
      </c>
      <c r="H256" s="4">
        <v>4.1374725868725868</v>
      </c>
      <c r="I256" s="4">
        <v>4.3051230769230777</v>
      </c>
      <c r="J256" s="4">
        <v>4.2188909523809528</v>
      </c>
      <c r="K256" s="4">
        <v>4.2954934693877549</v>
      </c>
      <c r="L256" s="4">
        <v>4.2342129032258065</v>
      </c>
      <c r="M256" s="4">
        <v>4.3339200772200774</v>
      </c>
      <c r="N256" s="4">
        <v>4.2356121621621616</v>
      </c>
      <c r="O256" s="4">
        <v>4.1997895424836607</v>
      </c>
      <c r="P256" s="4">
        <v>4.141675581395349</v>
      </c>
      <c r="Q256" s="4">
        <v>4.1056507122507124</v>
      </c>
      <c r="R256" s="4">
        <v>4.1080522388059704</v>
      </c>
      <c r="S256" s="4">
        <v>4.0770959770114938</v>
      </c>
      <c r="T256" s="4">
        <v>4.0211229551451186</v>
      </c>
    </row>
    <row r="257" spans="1:20" x14ac:dyDescent="0.2">
      <c r="A257" s="1" t="s">
        <v>10</v>
      </c>
      <c r="B257" s="1" t="s">
        <v>107</v>
      </c>
      <c r="C257" s="1" t="s">
        <v>44</v>
      </c>
      <c r="D257" s="1" t="s">
        <v>146</v>
      </c>
      <c r="E257" s="4">
        <v>4.018423062381852</v>
      </c>
      <c r="F257" s="4">
        <v>3.9599679999999999</v>
      </c>
      <c r="G257" s="4">
        <v>3.9406000000000003</v>
      </c>
      <c r="H257" s="4">
        <v>3.9861333333333335</v>
      </c>
      <c r="I257" s="4">
        <v>3.9768904761904773</v>
      </c>
      <c r="J257" s="4">
        <v>4</v>
      </c>
      <c r="K257" s="4">
        <v>4.0853130434782603</v>
      </c>
      <c r="L257" s="4">
        <v>4.05002</v>
      </c>
      <c r="M257" s="4">
        <v>4.1704681818181824</v>
      </c>
      <c r="N257" s="4">
        <v>4.0758333333333336</v>
      </c>
      <c r="O257" s="4">
        <v>4.0480423076923078</v>
      </c>
      <c r="P257" s="4">
        <v>3.9501043478260871</v>
      </c>
      <c r="Q257" s="4">
        <v>3.9134627906976749</v>
      </c>
      <c r="R257" s="4">
        <v>3.9383648648648646</v>
      </c>
      <c r="S257" s="4">
        <v>3.860292105263158</v>
      </c>
      <c r="T257" s="4">
        <v>3.8083200000000006</v>
      </c>
    </row>
    <row r="258" spans="1:20" x14ac:dyDescent="0.2">
      <c r="A258" s="1" t="s">
        <v>10</v>
      </c>
      <c r="B258" s="1" t="s">
        <v>107</v>
      </c>
      <c r="C258" s="1" t="s">
        <v>44</v>
      </c>
      <c r="D258" s="1" t="s">
        <v>147</v>
      </c>
      <c r="E258" s="4">
        <v>4.1951317518248175</v>
      </c>
      <c r="F258" s="4">
        <v>4.1875769230769233</v>
      </c>
      <c r="G258" s="4">
        <v>4.3362500000000006</v>
      </c>
      <c r="H258" s="4">
        <v>4.1457011387163565</v>
      </c>
      <c r="I258" s="4">
        <v>4.25</v>
      </c>
      <c r="J258" s="4">
        <v>4.1821763888888892</v>
      </c>
      <c r="K258" s="4">
        <v>4.406793548387097</v>
      </c>
      <c r="L258" s="4">
        <v>4.1471800000000005</v>
      </c>
      <c r="M258" s="4">
        <v>4.3263583333333342</v>
      </c>
      <c r="N258" s="4">
        <v>4.1249599999999997</v>
      </c>
      <c r="O258" s="4">
        <v>4.1782232142857136</v>
      </c>
      <c r="P258" s="4">
        <v>4.2217000000000002</v>
      </c>
      <c r="Q258" s="4">
        <v>4.1894090909090913</v>
      </c>
      <c r="R258" s="4">
        <v>4.0637470588235294</v>
      </c>
      <c r="S258" s="4">
        <v>4.106047272727273</v>
      </c>
      <c r="T258" s="4">
        <v>4.0555199999999996</v>
      </c>
    </row>
    <row r="259" spans="1:20" x14ac:dyDescent="0.2">
      <c r="A259" s="1" t="s">
        <v>10</v>
      </c>
      <c r="B259" s="1" t="s">
        <v>107</v>
      </c>
      <c r="C259" s="1" t="s">
        <v>44</v>
      </c>
      <c r="D259" s="1" t="s">
        <v>148</v>
      </c>
      <c r="E259" s="4">
        <v>4.3996224525043166</v>
      </c>
      <c r="F259" s="4">
        <v>4.9071857142857152</v>
      </c>
      <c r="G259" s="4">
        <v>4.6666800000000004</v>
      </c>
      <c r="H259" s="4">
        <v>4.3472499999999998</v>
      </c>
      <c r="I259" s="4">
        <v>4.4384899999999998</v>
      </c>
      <c r="J259" s="4">
        <v>4.4269809523809522</v>
      </c>
      <c r="K259" s="4">
        <v>4.5434695652173911</v>
      </c>
      <c r="L259" s="4">
        <v>4.2548705882352946</v>
      </c>
      <c r="M259" s="4">
        <v>4.6439545454545463</v>
      </c>
      <c r="N259" s="4">
        <v>4.3749833333333337</v>
      </c>
      <c r="O259" s="4">
        <v>4.2848484848484851</v>
      </c>
      <c r="P259" s="4">
        <v>4.4047333333333327</v>
      </c>
      <c r="Q259" s="4">
        <v>4.2957200000000002</v>
      </c>
      <c r="R259" s="4">
        <v>4.3666200000000002</v>
      </c>
      <c r="S259" s="4">
        <v>4.2134260869565221</v>
      </c>
      <c r="T259" s="4">
        <v>4.2059000000000006</v>
      </c>
    </row>
    <row r="260" spans="1:20" x14ac:dyDescent="0.2">
      <c r="A260" s="1" t="s">
        <v>10</v>
      </c>
      <c r="B260" s="1" t="s">
        <v>107</v>
      </c>
      <c r="C260" s="1" t="s">
        <v>44</v>
      </c>
      <c r="D260" s="1" t="s">
        <v>149</v>
      </c>
      <c r="E260" s="3">
        <v>411</v>
      </c>
      <c r="F260" s="3">
        <v>17</v>
      </c>
      <c r="G260" s="3">
        <v>16</v>
      </c>
      <c r="H260" s="3">
        <v>16</v>
      </c>
      <c r="I260" s="3">
        <v>18</v>
      </c>
      <c r="J260" s="3">
        <v>23</v>
      </c>
      <c r="K260" s="3">
        <v>30</v>
      </c>
      <c r="L260" s="3">
        <v>21</v>
      </c>
      <c r="M260" s="3">
        <v>26</v>
      </c>
      <c r="N260" s="3">
        <v>24</v>
      </c>
      <c r="O260" s="3">
        <v>28</v>
      </c>
      <c r="P260" s="3">
        <v>32</v>
      </c>
      <c r="Q260" s="3">
        <v>24</v>
      </c>
      <c r="R260" s="3">
        <v>31</v>
      </c>
      <c r="S260" s="3">
        <v>43</v>
      </c>
      <c r="T260" s="3">
        <v>62</v>
      </c>
    </row>
    <row r="261" spans="1:20" x14ac:dyDescent="0.2">
      <c r="A261" s="1" t="s">
        <v>10</v>
      </c>
      <c r="B261" s="1" t="s">
        <v>107</v>
      </c>
      <c r="C261" s="1" t="s">
        <v>44</v>
      </c>
      <c r="D261" s="1" t="s">
        <v>150</v>
      </c>
      <c r="E261" s="4">
        <v>4.4313211678832118</v>
      </c>
      <c r="F261" s="4">
        <v>4.6078411764705889</v>
      </c>
      <c r="G261" s="4">
        <v>4.6874875000000005</v>
      </c>
      <c r="H261" s="4">
        <v>4.1874812499999994</v>
      </c>
      <c r="I261" s="4">
        <v>4.6472222222222221</v>
      </c>
      <c r="J261" s="4">
        <v>4.4473913043478266</v>
      </c>
      <c r="K261" s="4">
        <v>4.2444099999999993</v>
      </c>
      <c r="L261" s="4">
        <v>4.6984095238095236</v>
      </c>
      <c r="M261" s="4">
        <v>4.333330769230769</v>
      </c>
      <c r="N261" s="4">
        <v>4.2917041666666664</v>
      </c>
      <c r="O261" s="4">
        <v>4.607124999999999</v>
      </c>
      <c r="P261" s="4">
        <v>4.6250093750000003</v>
      </c>
      <c r="Q261" s="4">
        <v>4.5416833333333333</v>
      </c>
      <c r="R261" s="4">
        <v>4.2902838709677429</v>
      </c>
      <c r="S261" s="4">
        <v>4.4263534883720936</v>
      </c>
      <c r="T261" s="4">
        <v>4.258090322580645</v>
      </c>
    </row>
    <row r="262" spans="1:20" x14ac:dyDescent="0.2">
      <c r="A262" s="1" t="s">
        <v>10</v>
      </c>
      <c r="B262" s="1" t="s">
        <v>107</v>
      </c>
      <c r="C262" s="1" t="s">
        <v>45</v>
      </c>
      <c r="D262" s="1" t="s">
        <v>138</v>
      </c>
      <c r="E262" s="3">
        <v>11</v>
      </c>
      <c r="F262" s="3">
        <v>10</v>
      </c>
      <c r="G262" s="3">
        <v>10</v>
      </c>
      <c r="H262" s="3">
        <v>11</v>
      </c>
      <c r="I262" s="3">
        <v>11</v>
      </c>
      <c r="J262" s="3">
        <v>11</v>
      </c>
      <c r="K262" s="3">
        <v>11</v>
      </c>
      <c r="L262" s="3">
        <v>10</v>
      </c>
      <c r="M262" s="3">
        <v>10</v>
      </c>
      <c r="N262" s="3">
        <v>10</v>
      </c>
      <c r="O262" s="3">
        <v>10</v>
      </c>
      <c r="P262" s="3">
        <v>8</v>
      </c>
      <c r="Q262" s="3">
        <v>9</v>
      </c>
      <c r="R262" s="3">
        <v>8</v>
      </c>
      <c r="S262" s="3">
        <v>8</v>
      </c>
      <c r="T262" s="3">
        <v>8</v>
      </c>
    </row>
    <row r="263" spans="1:20" x14ac:dyDescent="0.2">
      <c r="A263" s="1" t="s">
        <v>10</v>
      </c>
      <c r="B263" s="1" t="s">
        <v>107</v>
      </c>
      <c r="C263" s="1" t="s">
        <v>45</v>
      </c>
      <c r="D263" s="1" t="s">
        <v>144</v>
      </c>
      <c r="E263" s="3">
        <v>35355</v>
      </c>
      <c r="F263" s="3">
        <v>2608</v>
      </c>
      <c r="G263" s="3">
        <v>2480</v>
      </c>
      <c r="H263" s="3">
        <v>2701</v>
      </c>
      <c r="I263" s="3">
        <v>2709</v>
      </c>
      <c r="J263" s="3">
        <v>2895</v>
      </c>
      <c r="K263" s="3">
        <v>2881</v>
      </c>
      <c r="L263" s="3">
        <v>2412</v>
      </c>
      <c r="M263" s="3">
        <v>2446</v>
      </c>
      <c r="N263" s="3">
        <v>2241</v>
      </c>
      <c r="O263" s="3">
        <v>2229</v>
      </c>
      <c r="P263" s="3">
        <v>1689</v>
      </c>
      <c r="Q263" s="3">
        <v>1833</v>
      </c>
      <c r="R263" s="3">
        <v>2002</v>
      </c>
      <c r="S263" s="3">
        <v>2050</v>
      </c>
      <c r="T263" s="3">
        <v>2179</v>
      </c>
    </row>
    <row r="264" spans="1:20" x14ac:dyDescent="0.2">
      <c r="A264" s="1" t="s">
        <v>10</v>
      </c>
      <c r="B264" s="1" t="s">
        <v>107</v>
      </c>
      <c r="C264" s="1" t="s">
        <v>45</v>
      </c>
      <c r="D264" s="1" t="s">
        <v>145</v>
      </c>
      <c r="E264" s="4">
        <v>3.9663215301937491</v>
      </c>
      <c r="F264" s="4">
        <v>4.0520380368098161</v>
      </c>
      <c r="G264" s="4">
        <v>3.986402943548387</v>
      </c>
      <c r="H264" s="4">
        <v>4.032748759718622</v>
      </c>
      <c r="I264" s="4">
        <v>4.0210398671096348</v>
      </c>
      <c r="J264" s="4">
        <v>4.0048010362694306</v>
      </c>
      <c r="K264" s="4">
        <v>4.0217545643873658</v>
      </c>
      <c r="L264" s="4">
        <v>3.9995487147595359</v>
      </c>
      <c r="M264" s="4">
        <v>4.0193425183973837</v>
      </c>
      <c r="N264" s="4">
        <v>3.9429877286925481</v>
      </c>
      <c r="O264" s="4">
        <v>3.969873665320772</v>
      </c>
      <c r="P264" s="4">
        <v>3.965219952634695</v>
      </c>
      <c r="Q264" s="4">
        <v>3.918659519912711</v>
      </c>
      <c r="R264" s="4">
        <v>3.8310709290709291</v>
      </c>
      <c r="S264" s="4">
        <v>3.8296038536585364</v>
      </c>
      <c r="T264" s="4">
        <v>3.783992381826526</v>
      </c>
    </row>
    <row r="265" spans="1:20" x14ac:dyDescent="0.2">
      <c r="A265" s="1" t="s">
        <v>10</v>
      </c>
      <c r="B265" s="1" t="s">
        <v>107</v>
      </c>
      <c r="C265" s="1" t="s">
        <v>45</v>
      </c>
      <c r="D265" s="1" t="s">
        <v>146</v>
      </c>
      <c r="E265" s="4">
        <v>3.8350544605554191</v>
      </c>
      <c r="F265" s="4">
        <v>3.9559491596638661</v>
      </c>
      <c r="G265" s="4">
        <v>3.9065000000000003</v>
      </c>
      <c r="H265" s="4">
        <v>3.9032295154185017</v>
      </c>
      <c r="I265" s="4">
        <v>3.8262807531380756</v>
      </c>
      <c r="J265" s="4">
        <v>3.7997802197802204</v>
      </c>
      <c r="K265" s="4">
        <v>3.8730781045751637</v>
      </c>
      <c r="L265" s="4">
        <v>3.8953000000000002</v>
      </c>
      <c r="M265" s="4">
        <v>3.9221000000000004</v>
      </c>
      <c r="N265" s="4">
        <v>3.8549883468834691</v>
      </c>
      <c r="O265" s="4">
        <v>3.8912927223719675</v>
      </c>
      <c r="P265" s="4">
        <v>3.8756206935723734</v>
      </c>
      <c r="Q265" s="4">
        <v>3.7615083856300027</v>
      </c>
      <c r="R265" s="4">
        <v>3.6895666786026897</v>
      </c>
      <c r="S265" s="4">
        <v>3.6456620371680581</v>
      </c>
      <c r="T265" s="4">
        <v>3.585857386867791</v>
      </c>
    </row>
    <row r="266" spans="1:20" x14ac:dyDescent="0.2">
      <c r="A266" s="1" t="s">
        <v>10</v>
      </c>
      <c r="B266" s="1" t="s">
        <v>107</v>
      </c>
      <c r="C266" s="1" t="s">
        <v>45</v>
      </c>
      <c r="D266" s="1" t="s">
        <v>147</v>
      </c>
      <c r="E266" s="4">
        <v>3.9192161357340725</v>
      </c>
      <c r="F266" s="4">
        <v>4.0447007457136959</v>
      </c>
      <c r="G266" s="4">
        <v>3.9920102464872587</v>
      </c>
      <c r="H266" s="4">
        <v>4.027654411764706</v>
      </c>
      <c r="I266" s="4">
        <v>4.0565553784860562</v>
      </c>
      <c r="J266" s="4">
        <v>4.0729055793991424</v>
      </c>
      <c r="K266" s="4">
        <v>4.0223404040404045</v>
      </c>
      <c r="L266" s="4">
        <v>4.0385660610687024</v>
      </c>
      <c r="M266" s="4">
        <v>4.0433327603238869</v>
      </c>
      <c r="N266" s="4">
        <v>3.9522627833122108</v>
      </c>
      <c r="O266" s="4">
        <v>3.9827233333333338</v>
      </c>
      <c r="P266" s="4">
        <v>3.9492411237902645</v>
      </c>
      <c r="Q266" s="4">
        <v>3.8897593023255812</v>
      </c>
      <c r="R266" s="4">
        <v>3.838075415871284</v>
      </c>
      <c r="S266" s="4">
        <v>3.7907794708715943</v>
      </c>
      <c r="T266" s="4">
        <v>3.7382499534125322</v>
      </c>
    </row>
    <row r="267" spans="1:20" x14ac:dyDescent="0.2">
      <c r="A267" s="1" t="s">
        <v>10</v>
      </c>
      <c r="B267" s="1" t="s">
        <v>107</v>
      </c>
      <c r="C267" s="1" t="s">
        <v>45</v>
      </c>
      <c r="D267" s="1" t="s">
        <v>148</v>
      </c>
      <c r="E267" s="4">
        <v>4.1957853576487247</v>
      </c>
      <c r="F267" s="4">
        <v>4.4112201183431958</v>
      </c>
      <c r="G267" s="4">
        <v>4.2399370370370377</v>
      </c>
      <c r="H267" s="4">
        <v>4.1718504504504503</v>
      </c>
      <c r="I267" s="4">
        <v>4.3222695312499999</v>
      </c>
      <c r="J267" s="4">
        <v>4.196163291139241</v>
      </c>
      <c r="K267" s="4">
        <v>4.3136260127931765</v>
      </c>
      <c r="L267" s="4">
        <v>4.1634964285714293</v>
      </c>
      <c r="M267" s="4">
        <v>4.1527718072289153</v>
      </c>
      <c r="N267" s="4">
        <v>4.1312527559055123</v>
      </c>
      <c r="O267" s="4">
        <v>4.067985650224216</v>
      </c>
      <c r="P267" s="4">
        <v>4.0187190676608511</v>
      </c>
      <c r="Q267" s="4">
        <v>4.0655149197978471</v>
      </c>
      <c r="R267" s="4">
        <v>3.9948969062153168</v>
      </c>
      <c r="S267" s="4">
        <v>4.0102771773149142</v>
      </c>
      <c r="T267" s="4">
        <v>3.9602433349319739</v>
      </c>
    </row>
    <row r="268" spans="1:20" x14ac:dyDescent="0.2">
      <c r="A268" s="1" t="s">
        <v>10</v>
      </c>
      <c r="B268" s="1" t="s">
        <v>107</v>
      </c>
      <c r="C268" s="1" t="s">
        <v>45</v>
      </c>
      <c r="D268" s="1" t="s">
        <v>149</v>
      </c>
      <c r="E268" s="3">
        <v>5945</v>
      </c>
      <c r="F268" s="3">
        <v>379</v>
      </c>
      <c r="G268" s="3">
        <v>385</v>
      </c>
      <c r="H268" s="3">
        <v>360</v>
      </c>
      <c r="I268" s="3">
        <v>391</v>
      </c>
      <c r="J268" s="3">
        <v>462</v>
      </c>
      <c r="K268" s="3">
        <v>487</v>
      </c>
      <c r="L268" s="3">
        <v>517</v>
      </c>
      <c r="M268" s="3">
        <v>449</v>
      </c>
      <c r="N268" s="3">
        <v>374</v>
      </c>
      <c r="O268" s="3">
        <v>391</v>
      </c>
      <c r="P268" s="3">
        <v>316</v>
      </c>
      <c r="Q268" s="3">
        <v>336</v>
      </c>
      <c r="R268" s="3">
        <v>364</v>
      </c>
      <c r="S268" s="3">
        <v>359</v>
      </c>
      <c r="T268" s="3">
        <v>375</v>
      </c>
    </row>
    <row r="269" spans="1:20" x14ac:dyDescent="0.2">
      <c r="A269" s="1" t="s">
        <v>10</v>
      </c>
      <c r="B269" s="1" t="s">
        <v>107</v>
      </c>
      <c r="C269" s="1" t="s">
        <v>45</v>
      </c>
      <c r="D269" s="1" t="s">
        <v>150</v>
      </c>
      <c r="E269" s="4">
        <v>4.1737609251471826</v>
      </c>
      <c r="F269" s="4">
        <v>4.1161245382585747</v>
      </c>
      <c r="G269" s="4">
        <v>4.2173355844155846</v>
      </c>
      <c r="H269" s="4">
        <v>4.2639169444444445</v>
      </c>
      <c r="I269" s="4">
        <v>4.2722250639386194</v>
      </c>
      <c r="J269" s="4">
        <v>4.1894155844155847</v>
      </c>
      <c r="K269" s="4">
        <v>4.2005714579055438</v>
      </c>
      <c r="L269" s="4">
        <v>4.2617448742746618</v>
      </c>
      <c r="M269" s="4">
        <v>4.0750082405345207</v>
      </c>
      <c r="N269" s="4">
        <v>4.2575553475935832</v>
      </c>
      <c r="O269" s="4">
        <v>4.1065810741687985</v>
      </c>
      <c r="P269" s="4">
        <v>4.2436949367088603</v>
      </c>
      <c r="Q269" s="4">
        <v>4.1319681547619052</v>
      </c>
      <c r="R269" s="4">
        <v>4.0760082417582417</v>
      </c>
      <c r="S269" s="4">
        <v>4.0974693593314768</v>
      </c>
      <c r="T269" s="4">
        <v>4.0738074666666675</v>
      </c>
    </row>
    <row r="270" spans="1:20" x14ac:dyDescent="0.2">
      <c r="A270" s="1" t="s">
        <v>10</v>
      </c>
      <c r="B270" s="1" t="s">
        <v>107</v>
      </c>
      <c r="C270" s="1" t="s">
        <v>221</v>
      </c>
      <c r="D270" s="1" t="s">
        <v>149</v>
      </c>
      <c r="E270" s="3">
        <v>4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>
        <v>1</v>
      </c>
      <c r="T270" s="3">
        <v>3</v>
      </c>
    </row>
    <row r="271" spans="1:20" x14ac:dyDescent="0.2">
      <c r="A271" s="1" t="s">
        <v>10</v>
      </c>
      <c r="B271" s="1" t="s">
        <v>107</v>
      </c>
      <c r="C271" s="1" t="s">
        <v>221</v>
      </c>
      <c r="D271" s="1" t="s">
        <v>150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x14ac:dyDescent="0.2">
      <c r="A272" s="1" t="s">
        <v>10</v>
      </c>
      <c r="B272" s="1" t="s">
        <v>108</v>
      </c>
      <c r="C272" s="1" t="s">
        <v>194</v>
      </c>
      <c r="D272" s="1" t="s">
        <v>138</v>
      </c>
      <c r="E272" s="3">
        <v>4</v>
      </c>
      <c r="F272" s="3">
        <v>2</v>
      </c>
      <c r="G272" s="3">
        <v>2</v>
      </c>
      <c r="H272" s="3">
        <v>2</v>
      </c>
      <c r="I272" s="3">
        <v>2</v>
      </c>
      <c r="J272" s="3">
        <v>2</v>
      </c>
      <c r="K272" s="3">
        <v>3</v>
      </c>
      <c r="L272" s="3">
        <v>3</v>
      </c>
      <c r="M272" s="3">
        <v>3</v>
      </c>
      <c r="N272" s="3">
        <v>3</v>
      </c>
      <c r="O272" s="3">
        <v>3</v>
      </c>
      <c r="P272" s="3">
        <v>3</v>
      </c>
      <c r="Q272" s="3">
        <v>2</v>
      </c>
      <c r="R272" s="3">
        <v>4</v>
      </c>
      <c r="S272" s="3">
        <v>3</v>
      </c>
      <c r="T272" s="3">
        <v>4</v>
      </c>
    </row>
    <row r="273" spans="1:20" x14ac:dyDescent="0.2">
      <c r="A273" s="1" t="s">
        <v>10</v>
      </c>
      <c r="B273" s="1" t="s">
        <v>108</v>
      </c>
      <c r="C273" s="1" t="s">
        <v>194</v>
      </c>
      <c r="D273" s="1" t="s">
        <v>144</v>
      </c>
      <c r="E273" s="3">
        <v>316</v>
      </c>
      <c r="F273" s="3">
        <v>31</v>
      </c>
      <c r="G273" s="3">
        <v>22</v>
      </c>
      <c r="H273" s="3">
        <v>29</v>
      </c>
      <c r="I273" s="3">
        <v>33</v>
      </c>
      <c r="J273" s="3">
        <v>30</v>
      </c>
      <c r="K273" s="3">
        <v>25</v>
      </c>
      <c r="L273" s="3">
        <v>19</v>
      </c>
      <c r="M273" s="3">
        <v>26</v>
      </c>
      <c r="N273" s="3">
        <v>16</v>
      </c>
      <c r="O273" s="3">
        <v>13</v>
      </c>
      <c r="P273" s="3">
        <v>10</v>
      </c>
      <c r="Q273" s="3">
        <v>12</v>
      </c>
      <c r="R273" s="3">
        <v>13</v>
      </c>
      <c r="S273" s="3">
        <v>18</v>
      </c>
      <c r="T273" s="3">
        <v>19</v>
      </c>
    </row>
    <row r="274" spans="1:20" x14ac:dyDescent="0.2">
      <c r="A274" s="1" t="s">
        <v>10</v>
      </c>
      <c r="B274" s="1" t="s">
        <v>108</v>
      </c>
      <c r="C274" s="1" t="s">
        <v>194</v>
      </c>
      <c r="D274" s="1" t="s">
        <v>145</v>
      </c>
      <c r="E274" s="4">
        <v>4.3521199367088608</v>
      </c>
      <c r="F274" s="4">
        <v>4.4274096774193552</v>
      </c>
      <c r="G274" s="4">
        <v>4.1981818181818182</v>
      </c>
      <c r="H274" s="4">
        <v>4.5206655172413797</v>
      </c>
      <c r="I274" s="4">
        <v>4.6614424242424244</v>
      </c>
      <c r="J274" s="4">
        <v>4.1770000000000005</v>
      </c>
      <c r="K274" s="4">
        <v>4.4283640000000002</v>
      </c>
      <c r="L274" s="4">
        <v>4.0807526315789477</v>
      </c>
      <c r="M274" s="4">
        <v>3.9406538461538472</v>
      </c>
      <c r="N274" s="4">
        <v>4.3636187499999997</v>
      </c>
      <c r="O274" s="4">
        <v>4.2856230769230779</v>
      </c>
      <c r="P274" s="4">
        <v>3.95661</v>
      </c>
      <c r="Q274" s="4">
        <v>4.083358333333333</v>
      </c>
      <c r="R274" s="4">
        <v>4.653546153846154</v>
      </c>
      <c r="S274" s="4">
        <v>4.6195055555555555</v>
      </c>
      <c r="T274" s="4">
        <v>4.5778052631578952</v>
      </c>
    </row>
    <row r="275" spans="1:20" x14ac:dyDescent="0.2">
      <c r="A275" s="1" t="s">
        <v>10</v>
      </c>
      <c r="B275" s="1" t="s">
        <v>108</v>
      </c>
      <c r="C275" s="1" t="s">
        <v>194</v>
      </c>
      <c r="D275" s="1" t="s">
        <v>146</v>
      </c>
      <c r="E275" s="4">
        <v>3.9893326960784314</v>
      </c>
      <c r="F275" s="4">
        <v>3.7917000000000001</v>
      </c>
      <c r="G275" s="4">
        <v>4.0045000000000002</v>
      </c>
      <c r="H275" s="4">
        <v>3.8698999999999999</v>
      </c>
      <c r="I275" s="4">
        <v>4.6567999999999996</v>
      </c>
      <c r="J275" s="4">
        <v>3.3620000000000005</v>
      </c>
      <c r="K275" s="4">
        <v>3.9359800000000007</v>
      </c>
      <c r="L275" s="4">
        <v>4.2111133333333335</v>
      </c>
      <c r="M275" s="4">
        <v>3.408614285714286</v>
      </c>
      <c r="N275" s="4">
        <v>4.6110833333333332</v>
      </c>
      <c r="O275" s="4">
        <v>4.4073777777777785</v>
      </c>
      <c r="P275" s="4">
        <v>3.75</v>
      </c>
      <c r="Q275" s="4">
        <v>4.4074333333333335</v>
      </c>
      <c r="R275" s="4"/>
      <c r="S275" s="4">
        <v>4.8873461538461536</v>
      </c>
      <c r="T275" s="4">
        <v>3.9166857142857148</v>
      </c>
    </row>
    <row r="276" spans="1:20" x14ac:dyDescent="0.2">
      <c r="A276" s="1" t="s">
        <v>10</v>
      </c>
      <c r="B276" s="1" t="s">
        <v>108</v>
      </c>
      <c r="C276" s="1" t="s">
        <v>194</v>
      </c>
      <c r="D276" s="1" t="s">
        <v>147</v>
      </c>
      <c r="E276" s="4">
        <v>4.2491242857142852</v>
      </c>
      <c r="F276" s="4">
        <v>4.2609142857142865</v>
      </c>
      <c r="G276" s="4">
        <v>4.13765625</v>
      </c>
      <c r="H276" s="4">
        <v>4.2630708333333338</v>
      </c>
      <c r="I276" s="4">
        <v>4.6599916666666665</v>
      </c>
      <c r="J276" s="4">
        <v>3.8510000000000009</v>
      </c>
      <c r="K276" s="4">
        <v>4.2662347368421063</v>
      </c>
      <c r="L276" s="4">
        <v>4.2111133333333335</v>
      </c>
      <c r="M276" s="4">
        <v>3.7485790178571432</v>
      </c>
      <c r="N276" s="4">
        <v>4.6110833333333332</v>
      </c>
      <c r="O276" s="4">
        <v>4.4073777777777785</v>
      </c>
      <c r="P276" s="4">
        <v>3.75</v>
      </c>
      <c r="Q276" s="4">
        <v>4.4074333333333335</v>
      </c>
      <c r="R276" s="4"/>
      <c r="S276" s="4">
        <v>4.8873461538461536</v>
      </c>
      <c r="T276" s="4">
        <v>4.4013428571428577</v>
      </c>
    </row>
    <row r="277" spans="1:20" x14ac:dyDescent="0.2">
      <c r="A277" s="1" t="s">
        <v>10</v>
      </c>
      <c r="B277" s="1" t="s">
        <v>108</v>
      </c>
      <c r="C277" s="1" t="s">
        <v>194</v>
      </c>
      <c r="D277" s="1" t="s">
        <v>148</v>
      </c>
      <c r="E277" s="4">
        <v>4.8485776190476191</v>
      </c>
      <c r="F277" s="4">
        <v>4.7301285714285726</v>
      </c>
      <c r="G277" s="4">
        <v>4.2708124999999999</v>
      </c>
      <c r="H277" s="4">
        <v>4.6562416666666673</v>
      </c>
      <c r="I277" s="4">
        <v>4.6631833333333335</v>
      </c>
      <c r="J277" s="4">
        <v>4.3400000000000007</v>
      </c>
      <c r="K277" s="4">
        <v>4.596489473684211</v>
      </c>
      <c r="L277" s="4">
        <v>4.2111133333333335</v>
      </c>
      <c r="M277" s="4">
        <v>4.0885437500000004</v>
      </c>
      <c r="N277" s="4">
        <v>4.6110833333333332</v>
      </c>
      <c r="O277" s="4">
        <v>4.4073777777777785</v>
      </c>
      <c r="P277" s="4">
        <v>3.75</v>
      </c>
      <c r="Q277" s="4">
        <v>4.4074333333333335</v>
      </c>
      <c r="R277" s="4"/>
      <c r="S277" s="4">
        <v>4.8873461538461536</v>
      </c>
      <c r="T277" s="4">
        <v>4.8860000000000001</v>
      </c>
    </row>
    <row r="278" spans="1:20" x14ac:dyDescent="0.2">
      <c r="A278" s="1" t="s">
        <v>10</v>
      </c>
      <c r="B278" s="1" t="s">
        <v>108</v>
      </c>
      <c r="C278" s="1" t="s">
        <v>194</v>
      </c>
      <c r="D278" s="1" t="s">
        <v>149</v>
      </c>
      <c r="E278" s="3">
        <v>1</v>
      </c>
      <c r="F278" s="3"/>
      <c r="G278" s="3"/>
      <c r="H278" s="3"/>
      <c r="I278" s="3"/>
      <c r="J278" s="3"/>
      <c r="K278" s="3"/>
      <c r="L278" s="3"/>
      <c r="M278" s="3"/>
      <c r="N278" s="3">
        <v>1</v>
      </c>
      <c r="O278" s="3"/>
      <c r="P278" s="3"/>
      <c r="Q278" s="3"/>
      <c r="R278" s="3"/>
      <c r="S278" s="3"/>
      <c r="T278" s="3"/>
    </row>
    <row r="279" spans="1:20" x14ac:dyDescent="0.2">
      <c r="A279" s="1" t="s">
        <v>10</v>
      </c>
      <c r="B279" s="1" t="s">
        <v>108</v>
      </c>
      <c r="C279" s="1" t="s">
        <v>194</v>
      </c>
      <c r="D279" s="1" t="s">
        <v>150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x14ac:dyDescent="0.2">
      <c r="A280" s="1" t="s">
        <v>10</v>
      </c>
      <c r="B280" s="1" t="s">
        <v>108</v>
      </c>
      <c r="C280" s="1" t="s">
        <v>46</v>
      </c>
      <c r="D280" s="1" t="s">
        <v>138</v>
      </c>
      <c r="E280" s="3">
        <v>12</v>
      </c>
      <c r="F280" s="3">
        <v>10</v>
      </c>
      <c r="G280" s="3">
        <v>10</v>
      </c>
      <c r="H280" s="3">
        <v>11</v>
      </c>
      <c r="I280" s="3">
        <v>11</v>
      </c>
      <c r="J280" s="3">
        <v>11</v>
      </c>
      <c r="K280" s="3">
        <v>11</v>
      </c>
      <c r="L280" s="3">
        <v>12</v>
      </c>
      <c r="M280" s="3">
        <v>12</v>
      </c>
      <c r="N280" s="3">
        <v>12</v>
      </c>
      <c r="O280" s="3">
        <v>12</v>
      </c>
      <c r="P280" s="3">
        <v>12</v>
      </c>
      <c r="Q280" s="3">
        <v>12</v>
      </c>
      <c r="R280" s="3">
        <v>12</v>
      </c>
      <c r="S280" s="3">
        <v>12</v>
      </c>
      <c r="T280" s="3">
        <v>12</v>
      </c>
    </row>
    <row r="281" spans="1:20" x14ac:dyDescent="0.2">
      <c r="A281" s="1" t="s">
        <v>10</v>
      </c>
      <c r="B281" s="1" t="s">
        <v>108</v>
      </c>
      <c r="C281" s="1" t="s">
        <v>46</v>
      </c>
      <c r="D281" s="1" t="s">
        <v>144</v>
      </c>
      <c r="E281" s="3">
        <v>5753</v>
      </c>
      <c r="F281" s="3">
        <v>361</v>
      </c>
      <c r="G281" s="3">
        <v>409</v>
      </c>
      <c r="H281" s="3">
        <v>438</v>
      </c>
      <c r="I281" s="3">
        <v>427</v>
      </c>
      <c r="J281" s="3">
        <v>465</v>
      </c>
      <c r="K281" s="3">
        <v>475</v>
      </c>
      <c r="L281" s="3">
        <v>415</v>
      </c>
      <c r="M281" s="3">
        <v>467</v>
      </c>
      <c r="N281" s="3">
        <v>412</v>
      </c>
      <c r="O281" s="3">
        <v>326</v>
      </c>
      <c r="P281" s="3">
        <v>322</v>
      </c>
      <c r="Q281" s="3">
        <v>302</v>
      </c>
      <c r="R281" s="3">
        <v>313</v>
      </c>
      <c r="S281" s="3">
        <v>300</v>
      </c>
      <c r="T281" s="3">
        <v>321</v>
      </c>
    </row>
    <row r="282" spans="1:20" x14ac:dyDescent="0.2">
      <c r="A282" s="1" t="s">
        <v>10</v>
      </c>
      <c r="B282" s="1" t="s">
        <v>108</v>
      </c>
      <c r="C282" s="1" t="s">
        <v>46</v>
      </c>
      <c r="D282" s="1" t="s">
        <v>145</v>
      </c>
      <c r="E282" s="4">
        <v>4.167427481314097</v>
      </c>
      <c r="F282" s="4">
        <v>4.3448614958448761</v>
      </c>
      <c r="G282" s="4">
        <v>4.1905518337408312</v>
      </c>
      <c r="H282" s="4">
        <v>4.1881358447488584</v>
      </c>
      <c r="I282" s="4">
        <v>4.2716854800936765</v>
      </c>
      <c r="J282" s="4">
        <v>4.2610292473118285</v>
      </c>
      <c r="K282" s="4">
        <v>4.1897671578947371</v>
      </c>
      <c r="L282" s="4">
        <v>4.1295814457831321</v>
      </c>
      <c r="M282" s="4">
        <v>4.1576678800856532</v>
      </c>
      <c r="N282" s="4">
        <v>4.1764269417475735</v>
      </c>
      <c r="O282" s="4">
        <v>4.1600803680981588</v>
      </c>
      <c r="P282" s="4">
        <v>4.1054313664596274</v>
      </c>
      <c r="Q282" s="4">
        <v>4.1402642384105963</v>
      </c>
      <c r="R282" s="4">
        <v>4.1479591054313101</v>
      </c>
      <c r="S282" s="4">
        <v>3.850983666666667</v>
      </c>
      <c r="T282" s="4">
        <v>4.0643367601246103</v>
      </c>
    </row>
    <row r="283" spans="1:20" x14ac:dyDescent="0.2">
      <c r="A283" s="1" t="s">
        <v>10</v>
      </c>
      <c r="B283" s="1" t="s">
        <v>108</v>
      </c>
      <c r="C283" s="1" t="s">
        <v>46</v>
      </c>
      <c r="D283" s="1" t="s">
        <v>146</v>
      </c>
      <c r="E283" s="4">
        <v>4.0930538171872204</v>
      </c>
      <c r="F283" s="4">
        <v>4.0999709677419354</v>
      </c>
      <c r="G283" s="4">
        <v>4.1265840909090912</v>
      </c>
      <c r="H283" s="4">
        <v>4.003809756097561</v>
      </c>
      <c r="I283" s="4">
        <v>3.9702000000000006</v>
      </c>
      <c r="J283" s="4">
        <v>4.0057499999999999</v>
      </c>
      <c r="K283" s="4">
        <v>4.0287620689655173</v>
      </c>
      <c r="L283" s="4">
        <v>3.9120360139860142</v>
      </c>
      <c r="M283" s="4">
        <v>3.9591901174168305</v>
      </c>
      <c r="N283" s="4">
        <v>3.9522976744186051</v>
      </c>
      <c r="O283" s="4">
        <v>3.925679230769231</v>
      </c>
      <c r="P283" s="4">
        <v>3.9330115384615381</v>
      </c>
      <c r="Q283" s="4">
        <v>3.9146397391304353</v>
      </c>
      <c r="R283" s="4">
        <v>3.9991057142857143</v>
      </c>
      <c r="S283" s="4">
        <v>3.7414700000000005</v>
      </c>
      <c r="T283" s="4">
        <v>3.7516665441176471</v>
      </c>
    </row>
    <row r="284" spans="1:20" x14ac:dyDescent="0.2">
      <c r="A284" s="1" t="s">
        <v>10</v>
      </c>
      <c r="B284" s="1" t="s">
        <v>108</v>
      </c>
      <c r="C284" s="1" t="s">
        <v>46</v>
      </c>
      <c r="D284" s="1" t="s">
        <v>147</v>
      </c>
      <c r="E284" s="4">
        <v>4.1899250102652541</v>
      </c>
      <c r="F284" s="4">
        <v>4.3674137500000008</v>
      </c>
      <c r="G284" s="4">
        <v>4.2013999999999996</v>
      </c>
      <c r="H284" s="4">
        <v>4.1989897959183677</v>
      </c>
      <c r="I284" s="4">
        <v>4.1011264150943401</v>
      </c>
      <c r="J284" s="4">
        <v>4.2589945945945953</v>
      </c>
      <c r="K284" s="4">
        <v>4.1143999999999998</v>
      </c>
      <c r="L284" s="4">
        <v>4.0496463850357287</v>
      </c>
      <c r="M284" s="4">
        <v>4.1703544117647056</v>
      </c>
      <c r="N284" s="4">
        <v>4.3555642857142853</v>
      </c>
      <c r="O284" s="4">
        <v>4.1177002192982455</v>
      </c>
      <c r="P284" s="4">
        <v>4.1601359064327488</v>
      </c>
      <c r="Q284" s="4">
        <v>4.170066666666667</v>
      </c>
      <c r="R284" s="4">
        <v>4.1835055555555556</v>
      </c>
      <c r="S284" s="4">
        <v>3.8502611111111111</v>
      </c>
      <c r="T284" s="4">
        <v>4.0481632107023415</v>
      </c>
    </row>
    <row r="285" spans="1:20" x14ac:dyDescent="0.2">
      <c r="A285" s="1" t="s">
        <v>10</v>
      </c>
      <c r="B285" s="1" t="s">
        <v>108</v>
      </c>
      <c r="C285" s="1" t="s">
        <v>46</v>
      </c>
      <c r="D285" s="1" t="s">
        <v>148</v>
      </c>
      <c r="E285" s="4">
        <v>4.3653241149832418</v>
      </c>
      <c r="F285" s="4">
        <v>4.7474636363636362</v>
      </c>
      <c r="G285" s="4">
        <v>4.2916857142857143</v>
      </c>
      <c r="H285" s="4">
        <v>4.4940571428571436</v>
      </c>
      <c r="I285" s="4">
        <v>4.5562000000000005</v>
      </c>
      <c r="J285" s="4">
        <v>4.5110000000000001</v>
      </c>
      <c r="K285" s="4">
        <v>4.5091833333333335</v>
      </c>
      <c r="L285" s="4">
        <v>4.3845366666666674</v>
      </c>
      <c r="M285" s="4">
        <v>4.4272257385292271</v>
      </c>
      <c r="N285" s="4">
        <v>4.5997537499999996</v>
      </c>
      <c r="O285" s="4">
        <v>4.5099085106382981</v>
      </c>
      <c r="P285" s="4">
        <v>4.2381425000000004</v>
      </c>
      <c r="Q285" s="4">
        <v>4.2834590909090906</v>
      </c>
      <c r="R285" s="4">
        <v>4.3611052631578957</v>
      </c>
      <c r="S285" s="4">
        <v>3.96413534883721</v>
      </c>
      <c r="T285" s="4">
        <v>4.3041403333333328</v>
      </c>
    </row>
    <row r="286" spans="1:20" x14ac:dyDescent="0.2">
      <c r="A286" s="1" t="s">
        <v>10</v>
      </c>
      <c r="B286" s="1" t="s">
        <v>108</v>
      </c>
      <c r="C286" s="1" t="s">
        <v>46</v>
      </c>
      <c r="D286" s="1" t="s">
        <v>149</v>
      </c>
      <c r="E286" s="3">
        <v>1226</v>
      </c>
      <c r="F286" s="3">
        <v>88</v>
      </c>
      <c r="G286" s="3">
        <v>74</v>
      </c>
      <c r="H286" s="3">
        <v>88</v>
      </c>
      <c r="I286" s="3">
        <v>96</v>
      </c>
      <c r="J286" s="3">
        <v>110</v>
      </c>
      <c r="K286" s="3">
        <v>93</v>
      </c>
      <c r="L286" s="3">
        <v>123</v>
      </c>
      <c r="M286" s="3">
        <v>96</v>
      </c>
      <c r="N286" s="3">
        <v>72</v>
      </c>
      <c r="O286" s="3">
        <v>70</v>
      </c>
      <c r="P286" s="3">
        <v>56</v>
      </c>
      <c r="Q286" s="3">
        <v>70</v>
      </c>
      <c r="R286" s="3">
        <v>69</v>
      </c>
      <c r="S286" s="3">
        <v>67</v>
      </c>
      <c r="T286" s="3">
        <v>54</v>
      </c>
    </row>
    <row r="287" spans="1:20" x14ac:dyDescent="0.2">
      <c r="A287" s="1" t="s">
        <v>10</v>
      </c>
      <c r="B287" s="1" t="s">
        <v>108</v>
      </c>
      <c r="C287" s="1" t="s">
        <v>46</v>
      </c>
      <c r="D287" s="1" t="s">
        <v>150</v>
      </c>
      <c r="E287" s="4">
        <v>4.1926499999999995</v>
      </c>
      <c r="F287" s="4">
        <v>4.2803227272727264</v>
      </c>
      <c r="G287" s="4">
        <v>4.3783635135135146</v>
      </c>
      <c r="H287" s="4">
        <v>4.2462306818181821</v>
      </c>
      <c r="I287" s="4">
        <v>4.3112499999999994</v>
      </c>
      <c r="J287" s="4">
        <v>4.233090909090909</v>
      </c>
      <c r="K287" s="4">
        <v>3.98208064516129</v>
      </c>
      <c r="L287" s="4">
        <v>4.170745528455285</v>
      </c>
      <c r="M287" s="4">
        <v>4.0867916666666666</v>
      </c>
      <c r="N287" s="4">
        <v>4.106472222222223</v>
      </c>
      <c r="O287" s="4">
        <v>3.8952214285714279</v>
      </c>
      <c r="P287" s="4">
        <v>3.8987928571428574</v>
      </c>
      <c r="Q287" s="4">
        <v>4.076192857142857</v>
      </c>
      <c r="R287" s="4">
        <v>4.2898652173913039</v>
      </c>
      <c r="S287" s="4">
        <v>4.4328641791044783</v>
      </c>
      <c r="T287" s="4">
        <v>4.5493722222222228</v>
      </c>
    </row>
    <row r="288" spans="1:20" x14ac:dyDescent="0.2">
      <c r="A288" s="1" t="s">
        <v>10</v>
      </c>
      <c r="B288" s="1" t="s">
        <v>108</v>
      </c>
      <c r="C288" s="1" t="s">
        <v>47</v>
      </c>
      <c r="D288" s="1" t="s">
        <v>138</v>
      </c>
      <c r="E288" s="3">
        <v>2</v>
      </c>
      <c r="F288" s="3">
        <v>2</v>
      </c>
      <c r="G288" s="3">
        <v>1</v>
      </c>
      <c r="H288" s="3">
        <v>1</v>
      </c>
      <c r="I288" s="3">
        <v>1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">
      <c r="A289" s="1" t="s">
        <v>10</v>
      </c>
      <c r="B289" s="1" t="s">
        <v>108</v>
      </c>
      <c r="C289" s="1" t="s">
        <v>47</v>
      </c>
      <c r="D289" s="1" t="s">
        <v>144</v>
      </c>
      <c r="E289" s="3">
        <v>806</v>
      </c>
      <c r="F289" s="3">
        <v>418</v>
      </c>
      <c r="G289" s="3">
        <v>171</v>
      </c>
      <c r="H289" s="3">
        <v>187</v>
      </c>
      <c r="I289" s="3">
        <v>30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">
      <c r="A290" s="1" t="s">
        <v>10</v>
      </c>
      <c r="B290" s="1" t="s">
        <v>108</v>
      </c>
      <c r="C290" s="1" t="s">
        <v>47</v>
      </c>
      <c r="D290" s="1" t="s">
        <v>145</v>
      </c>
      <c r="E290" s="4">
        <v>3.97864317617866</v>
      </c>
      <c r="F290" s="4">
        <v>4.1022964114832536</v>
      </c>
      <c r="G290" s="4">
        <v>3.929301754385965</v>
      </c>
      <c r="H290" s="4">
        <v>3.7216566844919785</v>
      </c>
      <c r="I290" s="4">
        <v>4.1388700000000007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x14ac:dyDescent="0.2">
      <c r="A291" s="1" t="s">
        <v>10</v>
      </c>
      <c r="B291" s="1" t="s">
        <v>108</v>
      </c>
      <c r="C291" s="1" t="s">
        <v>47</v>
      </c>
      <c r="D291" s="1" t="s">
        <v>146</v>
      </c>
      <c r="E291" s="4">
        <v>3.844581190019194</v>
      </c>
      <c r="F291" s="4">
        <v>3.8421075187969929</v>
      </c>
      <c r="G291" s="4">
        <v>3.929301754385965</v>
      </c>
      <c r="H291" s="4">
        <v>3.7216566844919785</v>
      </c>
      <c r="I291" s="4">
        <v>4.1388700000000007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x14ac:dyDescent="0.2">
      <c r="A292" s="1" t="s">
        <v>10</v>
      </c>
      <c r="B292" s="1" t="s">
        <v>108</v>
      </c>
      <c r="C292" s="1" t="s">
        <v>47</v>
      </c>
      <c r="D292" s="1" t="s">
        <v>147</v>
      </c>
      <c r="E292" s="4">
        <v>4.0341495423780174</v>
      </c>
      <c r="F292" s="4">
        <v>4.0329127067669175</v>
      </c>
      <c r="G292" s="4">
        <v>3.929301754385965</v>
      </c>
      <c r="H292" s="4">
        <v>3.7216566844919785</v>
      </c>
      <c r="I292" s="4">
        <v>4.1388700000000007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x14ac:dyDescent="0.2">
      <c r="A293" s="1" t="s">
        <v>10</v>
      </c>
      <c r="B293" s="1" t="s">
        <v>108</v>
      </c>
      <c r="C293" s="1" t="s">
        <v>47</v>
      </c>
      <c r="D293" s="1" t="s">
        <v>148</v>
      </c>
      <c r="E293" s="4">
        <v>4.2237178947368417</v>
      </c>
      <c r="F293" s="4">
        <v>4.2237178947368417</v>
      </c>
      <c r="G293" s="4">
        <v>3.929301754385965</v>
      </c>
      <c r="H293" s="4">
        <v>3.7216566844919785</v>
      </c>
      <c r="I293" s="4">
        <v>4.1388700000000007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x14ac:dyDescent="0.2">
      <c r="A294" s="1" t="s">
        <v>10</v>
      </c>
      <c r="B294" s="1" t="s">
        <v>108</v>
      </c>
      <c r="C294" s="1" t="s">
        <v>47</v>
      </c>
      <c r="D294" s="1" t="s">
        <v>149</v>
      </c>
      <c r="E294" s="3">
        <v>688</v>
      </c>
      <c r="F294" s="3">
        <v>171</v>
      </c>
      <c r="G294" s="3">
        <v>161</v>
      </c>
      <c r="H294" s="3">
        <v>155</v>
      </c>
      <c r="I294" s="3">
        <v>196</v>
      </c>
      <c r="J294" s="3"/>
      <c r="K294" s="3"/>
      <c r="L294" s="3"/>
      <c r="M294" s="3"/>
      <c r="N294" s="3"/>
      <c r="O294" s="3"/>
      <c r="P294" s="3"/>
      <c r="Q294" s="3"/>
      <c r="R294" s="3">
        <v>5</v>
      </c>
      <c r="S294" s="3"/>
      <c r="T294" s="3"/>
    </row>
    <row r="295" spans="1:20" x14ac:dyDescent="0.2">
      <c r="A295" s="1" t="s">
        <v>10</v>
      </c>
      <c r="B295" s="1" t="s">
        <v>108</v>
      </c>
      <c r="C295" s="1" t="s">
        <v>47</v>
      </c>
      <c r="D295" s="1" t="s">
        <v>150</v>
      </c>
      <c r="E295" s="4">
        <v>4.4065584302325584</v>
      </c>
      <c r="F295" s="4">
        <v>4.3645257309941519</v>
      </c>
      <c r="G295" s="4">
        <v>4.4471689440993796</v>
      </c>
      <c r="H295" s="4">
        <v>4.5204135483870971</v>
      </c>
      <c r="I295" s="4">
        <v>4.3353061224489799</v>
      </c>
      <c r="J295" s="4"/>
      <c r="K295" s="4"/>
      <c r="L295" s="4"/>
      <c r="M295" s="4"/>
      <c r="N295" s="4"/>
      <c r="O295" s="4"/>
      <c r="P295" s="4"/>
      <c r="Q295" s="4"/>
      <c r="R295" s="4">
        <v>3.8</v>
      </c>
      <c r="S295" s="4"/>
      <c r="T295" s="4"/>
    </row>
    <row r="296" spans="1:20" x14ac:dyDescent="0.2">
      <c r="A296" s="1" t="s">
        <v>10</v>
      </c>
      <c r="B296" s="1" t="s">
        <v>108</v>
      </c>
      <c r="C296" s="1" t="s">
        <v>48</v>
      </c>
      <c r="D296" s="1" t="s">
        <v>138</v>
      </c>
      <c r="E296" s="3">
        <v>11</v>
      </c>
      <c r="F296" s="3">
        <v>10</v>
      </c>
      <c r="G296" s="3">
        <v>10</v>
      </c>
      <c r="H296" s="3">
        <v>11</v>
      </c>
      <c r="I296" s="3">
        <v>11</v>
      </c>
      <c r="J296" s="3">
        <v>11</v>
      </c>
      <c r="K296" s="3">
        <v>11</v>
      </c>
      <c r="L296" s="3">
        <v>11</v>
      </c>
      <c r="M296" s="3">
        <v>11</v>
      </c>
      <c r="N296" s="3">
        <v>11</v>
      </c>
      <c r="O296" s="3">
        <v>11</v>
      </c>
      <c r="P296" s="3">
        <v>11</v>
      </c>
      <c r="Q296" s="3">
        <v>11</v>
      </c>
      <c r="R296" s="3">
        <v>10</v>
      </c>
      <c r="S296" s="3">
        <v>10</v>
      </c>
      <c r="T296" s="3">
        <v>9</v>
      </c>
    </row>
    <row r="297" spans="1:20" x14ac:dyDescent="0.2">
      <c r="A297" s="1" t="s">
        <v>10</v>
      </c>
      <c r="B297" s="1" t="s">
        <v>108</v>
      </c>
      <c r="C297" s="1" t="s">
        <v>48</v>
      </c>
      <c r="D297" s="1" t="s">
        <v>144</v>
      </c>
      <c r="E297" s="3">
        <v>27932</v>
      </c>
      <c r="F297" s="3">
        <v>1357</v>
      </c>
      <c r="G297" s="3">
        <v>1450</v>
      </c>
      <c r="H297" s="3">
        <v>1779</v>
      </c>
      <c r="I297" s="3">
        <v>1784</v>
      </c>
      <c r="J297" s="3">
        <v>1848</v>
      </c>
      <c r="K297" s="3">
        <v>1752</v>
      </c>
      <c r="L297" s="3">
        <v>1757</v>
      </c>
      <c r="M297" s="3">
        <v>1808</v>
      </c>
      <c r="N297" s="3">
        <v>2076</v>
      </c>
      <c r="O297" s="3">
        <v>2150</v>
      </c>
      <c r="P297" s="3">
        <v>2047</v>
      </c>
      <c r="Q297" s="3">
        <v>2132</v>
      </c>
      <c r="R297" s="3">
        <v>2179</v>
      </c>
      <c r="S297" s="3">
        <v>1980</v>
      </c>
      <c r="T297" s="3">
        <v>1833</v>
      </c>
    </row>
    <row r="298" spans="1:20" x14ac:dyDescent="0.2">
      <c r="A298" s="1" t="s">
        <v>10</v>
      </c>
      <c r="B298" s="1" t="s">
        <v>108</v>
      </c>
      <c r="C298" s="1" t="s">
        <v>48</v>
      </c>
      <c r="D298" s="1" t="s">
        <v>145</v>
      </c>
      <c r="E298" s="4">
        <v>4.0778166439925538</v>
      </c>
      <c r="F298" s="4">
        <v>4.2026623434045689</v>
      </c>
      <c r="G298" s="4">
        <v>4.1258464827586208</v>
      </c>
      <c r="H298" s="4">
        <v>4.1452075885328838</v>
      </c>
      <c r="I298" s="4">
        <v>4.1546512892376679</v>
      </c>
      <c r="J298" s="4">
        <v>4.1875231601731606</v>
      </c>
      <c r="K298" s="4">
        <v>4.2018550228310509</v>
      </c>
      <c r="L298" s="4">
        <v>4.2122246442800231</v>
      </c>
      <c r="M298" s="4">
        <v>4.1572646570796463</v>
      </c>
      <c r="N298" s="4">
        <v>4.0762857418111755</v>
      </c>
      <c r="O298" s="4">
        <v>4.0743390232558143</v>
      </c>
      <c r="P298" s="4">
        <v>4.0518988764044952</v>
      </c>
      <c r="Q298" s="4">
        <v>3.9817356003752349</v>
      </c>
      <c r="R298" s="4">
        <v>3.9505628269848549</v>
      </c>
      <c r="S298" s="4">
        <v>3.8883387373737377</v>
      </c>
      <c r="T298" s="4">
        <v>3.8733080196399348</v>
      </c>
    </row>
    <row r="299" spans="1:20" x14ac:dyDescent="0.2">
      <c r="A299" s="1" t="s">
        <v>10</v>
      </c>
      <c r="B299" s="1" t="s">
        <v>108</v>
      </c>
      <c r="C299" s="1" t="s">
        <v>48</v>
      </c>
      <c r="D299" s="1" t="s">
        <v>146</v>
      </c>
      <c r="E299" s="4">
        <v>4.0379769711450102</v>
      </c>
      <c r="F299" s="4">
        <v>4.0390087719298249</v>
      </c>
      <c r="G299" s="4">
        <v>4.0084911016949158</v>
      </c>
      <c r="H299" s="4">
        <v>4.0682523489932887</v>
      </c>
      <c r="I299" s="4">
        <v>4.1182638297872352</v>
      </c>
      <c r="J299" s="4">
        <v>4.0165139639639635</v>
      </c>
      <c r="K299" s="4">
        <v>4.1841914473684207</v>
      </c>
      <c r="L299" s="4">
        <v>4.1536232558139545</v>
      </c>
      <c r="M299" s="4">
        <v>4.0188723618090458</v>
      </c>
      <c r="N299" s="4">
        <v>4.0038063157894737</v>
      </c>
      <c r="O299" s="4">
        <v>4.0502274368231044</v>
      </c>
      <c r="P299" s="4">
        <v>4.0082966666666664</v>
      </c>
      <c r="Q299" s="4">
        <v>3.9665179310344834</v>
      </c>
      <c r="R299" s="4">
        <v>3.8685338028169016</v>
      </c>
      <c r="S299" s="4">
        <v>3.8450943181818187</v>
      </c>
      <c r="T299" s="4">
        <v>3.7570250000000001</v>
      </c>
    </row>
    <row r="300" spans="1:20" x14ac:dyDescent="0.2">
      <c r="A300" s="1" t="s">
        <v>10</v>
      </c>
      <c r="B300" s="1" t="s">
        <v>108</v>
      </c>
      <c r="C300" s="1" t="s">
        <v>48</v>
      </c>
      <c r="D300" s="1" t="s">
        <v>147</v>
      </c>
      <c r="E300" s="4">
        <v>4.112133115183247</v>
      </c>
      <c r="F300" s="4">
        <v>4.2620043010752688</v>
      </c>
      <c r="G300" s="4">
        <v>4.295828241284763</v>
      </c>
      <c r="H300" s="4">
        <v>4.2002746268656717</v>
      </c>
      <c r="I300" s="4">
        <v>4.253152</v>
      </c>
      <c r="J300" s="4">
        <v>4.1231565217391308</v>
      </c>
      <c r="K300" s="4">
        <v>4.2588999999999997</v>
      </c>
      <c r="L300" s="4">
        <v>4.2622226277372262</v>
      </c>
      <c r="M300" s="4">
        <v>4.2114343283582096</v>
      </c>
      <c r="N300" s="4">
        <v>4.1838413793103451</v>
      </c>
      <c r="O300" s="4">
        <v>4.2046034749034753</v>
      </c>
      <c r="P300" s="4">
        <v>4.0926072289156634</v>
      </c>
      <c r="Q300" s="4">
        <v>4.0561065217391299</v>
      </c>
      <c r="R300" s="4">
        <v>3.9410100877923857</v>
      </c>
      <c r="S300" s="4">
        <v>3.9072325875173304</v>
      </c>
      <c r="T300" s="4">
        <v>3.8594715116279077</v>
      </c>
    </row>
    <row r="301" spans="1:20" x14ac:dyDescent="0.2">
      <c r="A301" s="1" t="s">
        <v>10</v>
      </c>
      <c r="B301" s="1" t="s">
        <v>108</v>
      </c>
      <c r="C301" s="1" t="s">
        <v>48</v>
      </c>
      <c r="D301" s="1" t="s">
        <v>148</v>
      </c>
      <c r="E301" s="4">
        <v>4.2962613830613838</v>
      </c>
      <c r="F301" s="4">
        <v>4.6425776315789475</v>
      </c>
      <c r="G301" s="4">
        <v>4.4232595959595962</v>
      </c>
      <c r="H301" s="4">
        <v>4.4501538461538459</v>
      </c>
      <c r="I301" s="4">
        <v>4.4546999999999999</v>
      </c>
      <c r="J301" s="4">
        <v>4.4394999999999998</v>
      </c>
      <c r="K301" s="4">
        <v>4.5142585526315795</v>
      </c>
      <c r="L301" s="4">
        <v>4.3694617283950619</v>
      </c>
      <c r="M301" s="4">
        <v>4.3837611842105266</v>
      </c>
      <c r="N301" s="4">
        <v>4.2317966887417215</v>
      </c>
      <c r="O301" s="4">
        <v>4.268489772727273</v>
      </c>
      <c r="P301" s="4">
        <v>4.2055449999999999</v>
      </c>
      <c r="Q301" s="4">
        <v>4.1373057692307693</v>
      </c>
      <c r="R301" s="4">
        <v>4.0367588235294116</v>
      </c>
      <c r="S301" s="4">
        <v>4.0256215384615386</v>
      </c>
      <c r="T301" s="4">
        <v>4.125304316546762</v>
      </c>
    </row>
    <row r="302" spans="1:20" x14ac:dyDescent="0.2">
      <c r="A302" s="1" t="s">
        <v>10</v>
      </c>
      <c r="B302" s="1" t="s">
        <v>108</v>
      </c>
      <c r="C302" s="1" t="s">
        <v>48</v>
      </c>
      <c r="D302" s="1" t="s">
        <v>149</v>
      </c>
      <c r="E302" s="3">
        <v>3041</v>
      </c>
      <c r="F302" s="3">
        <v>190</v>
      </c>
      <c r="G302" s="3">
        <v>180</v>
      </c>
      <c r="H302" s="3">
        <v>157</v>
      </c>
      <c r="I302" s="3">
        <v>199</v>
      </c>
      <c r="J302" s="3">
        <v>184</v>
      </c>
      <c r="K302" s="3">
        <v>200</v>
      </c>
      <c r="L302" s="3">
        <v>195</v>
      </c>
      <c r="M302" s="3">
        <v>193</v>
      </c>
      <c r="N302" s="3">
        <v>213</v>
      </c>
      <c r="O302" s="3">
        <v>206</v>
      </c>
      <c r="P302" s="3">
        <v>185</v>
      </c>
      <c r="Q302" s="3">
        <v>255</v>
      </c>
      <c r="R302" s="3">
        <v>223</v>
      </c>
      <c r="S302" s="3">
        <v>235</v>
      </c>
      <c r="T302" s="3">
        <v>226</v>
      </c>
    </row>
    <row r="303" spans="1:20" x14ac:dyDescent="0.2">
      <c r="A303" s="1" t="s">
        <v>10</v>
      </c>
      <c r="B303" s="1" t="s">
        <v>108</v>
      </c>
      <c r="C303" s="1" t="s">
        <v>48</v>
      </c>
      <c r="D303" s="1" t="s">
        <v>150</v>
      </c>
      <c r="E303" s="4">
        <v>4.4138249588951011</v>
      </c>
      <c r="F303" s="4">
        <v>4.785951578947369</v>
      </c>
      <c r="G303" s="4">
        <v>4.5388855555555558</v>
      </c>
      <c r="H303" s="4">
        <v>4.6348012738853503</v>
      </c>
      <c r="I303" s="4">
        <v>4.7737688442211059</v>
      </c>
      <c r="J303" s="4">
        <v>4.451956521739131</v>
      </c>
      <c r="K303" s="4">
        <v>4.5583289999999996</v>
      </c>
      <c r="L303" s="4">
        <v>4.5863030769230777</v>
      </c>
      <c r="M303" s="4">
        <v>4.3333098445595857</v>
      </c>
      <c r="N303" s="4">
        <v>4.0907521126760571</v>
      </c>
      <c r="O303" s="4">
        <v>4.446622330097088</v>
      </c>
      <c r="P303" s="4">
        <v>4.3405113513513518</v>
      </c>
      <c r="Q303" s="4">
        <v>4.248361568627451</v>
      </c>
      <c r="R303" s="4">
        <v>4.2929542600896866</v>
      </c>
      <c r="S303" s="4">
        <v>4.1716263829787232</v>
      </c>
      <c r="T303" s="4">
        <v>4.1843442477876112</v>
      </c>
    </row>
    <row r="304" spans="1:20" x14ac:dyDescent="0.2">
      <c r="A304" s="1" t="s">
        <v>10</v>
      </c>
      <c r="B304" s="1" t="s">
        <v>108</v>
      </c>
      <c r="C304" s="1" t="s">
        <v>49</v>
      </c>
      <c r="D304" s="1" t="s">
        <v>138</v>
      </c>
      <c r="E304" s="3">
        <v>2</v>
      </c>
      <c r="F304" s="3">
        <v>2</v>
      </c>
      <c r="G304" s="3">
        <v>2</v>
      </c>
      <c r="H304" s="3">
        <v>2</v>
      </c>
      <c r="I304" s="3">
        <v>2</v>
      </c>
      <c r="J304" s="3">
        <v>1</v>
      </c>
      <c r="K304" s="3">
        <v>1</v>
      </c>
      <c r="L304" s="3">
        <v>1</v>
      </c>
      <c r="M304" s="3">
        <v>1</v>
      </c>
      <c r="N304" s="3">
        <v>1</v>
      </c>
      <c r="O304" s="3">
        <v>1</v>
      </c>
      <c r="P304" s="3">
        <v>1</v>
      </c>
      <c r="Q304" s="3">
        <v>1</v>
      </c>
      <c r="R304" s="3">
        <v>2</v>
      </c>
      <c r="S304" s="3">
        <v>2</v>
      </c>
      <c r="T304" s="3">
        <v>2</v>
      </c>
    </row>
    <row r="305" spans="1:20" x14ac:dyDescent="0.2">
      <c r="A305" s="1" t="s">
        <v>10</v>
      </c>
      <c r="B305" s="1" t="s">
        <v>108</v>
      </c>
      <c r="C305" s="1" t="s">
        <v>49</v>
      </c>
      <c r="D305" s="1" t="s">
        <v>144</v>
      </c>
      <c r="E305" s="3">
        <v>249</v>
      </c>
      <c r="F305" s="3">
        <v>24</v>
      </c>
      <c r="G305" s="3">
        <v>26</v>
      </c>
      <c r="H305" s="3">
        <v>23</v>
      </c>
      <c r="I305" s="3">
        <v>28</v>
      </c>
      <c r="J305" s="3">
        <v>6</v>
      </c>
      <c r="K305" s="3">
        <v>11</v>
      </c>
      <c r="L305" s="3">
        <v>11</v>
      </c>
      <c r="M305" s="3">
        <v>18</v>
      </c>
      <c r="N305" s="3">
        <v>16</v>
      </c>
      <c r="O305" s="3">
        <v>15</v>
      </c>
      <c r="P305" s="3">
        <v>4</v>
      </c>
      <c r="Q305" s="3">
        <v>9</v>
      </c>
      <c r="R305" s="3">
        <v>20</v>
      </c>
      <c r="S305" s="3">
        <v>17</v>
      </c>
      <c r="T305" s="3">
        <v>21</v>
      </c>
    </row>
    <row r="306" spans="1:20" x14ac:dyDescent="0.2">
      <c r="A306" s="1" t="s">
        <v>10</v>
      </c>
      <c r="B306" s="1" t="s">
        <v>108</v>
      </c>
      <c r="C306" s="1" t="s">
        <v>49</v>
      </c>
      <c r="D306" s="1" t="s">
        <v>145</v>
      </c>
      <c r="E306" s="4">
        <v>4.7115329317269072</v>
      </c>
      <c r="F306" s="4">
        <v>5.409724999999999</v>
      </c>
      <c r="G306" s="4">
        <v>4.4583653846153846</v>
      </c>
      <c r="H306" s="4">
        <v>4.8333478260869569</v>
      </c>
      <c r="I306" s="4">
        <v>4.8244250000000006</v>
      </c>
      <c r="J306" s="4">
        <v>4.041666666666667</v>
      </c>
      <c r="K306" s="4">
        <v>4.5454545454545459</v>
      </c>
      <c r="L306" s="4">
        <v>4.8181818181818183</v>
      </c>
      <c r="M306" s="4">
        <v>4.749994444444444</v>
      </c>
      <c r="N306" s="4">
        <v>4.9843562500000003</v>
      </c>
      <c r="O306" s="4">
        <v>4.8333533333333341</v>
      </c>
      <c r="P306" s="4"/>
      <c r="Q306" s="4">
        <v>4.4444444444444446</v>
      </c>
      <c r="R306" s="4">
        <v>4.0958800000000002</v>
      </c>
      <c r="S306" s="4">
        <v>5.1813764705882353</v>
      </c>
      <c r="T306" s="4">
        <v>4.2818523809523814</v>
      </c>
    </row>
    <row r="307" spans="1:20" x14ac:dyDescent="0.2">
      <c r="A307" s="1" t="s">
        <v>10</v>
      </c>
      <c r="B307" s="1" t="s">
        <v>108</v>
      </c>
      <c r="C307" s="1" t="s">
        <v>49</v>
      </c>
      <c r="D307" s="1" t="s">
        <v>146</v>
      </c>
      <c r="E307" s="4">
        <v>4.6177704081632651</v>
      </c>
      <c r="F307" s="4">
        <v>5.3889000000000005</v>
      </c>
      <c r="G307" s="4">
        <v>4.0741000000000005</v>
      </c>
      <c r="H307" s="4">
        <v>4.3181636363636366</v>
      </c>
      <c r="I307" s="4">
        <v>4.6667000000000005</v>
      </c>
      <c r="J307" s="4">
        <v>4.041666666666667</v>
      </c>
      <c r="K307" s="4">
        <v>4.5454545454545459</v>
      </c>
      <c r="L307" s="4">
        <v>4.8181818181818183</v>
      </c>
      <c r="M307" s="4">
        <v>4.749994444444444</v>
      </c>
      <c r="N307" s="4">
        <v>4.9843562500000003</v>
      </c>
      <c r="O307" s="4">
        <v>4.8333533333333341</v>
      </c>
      <c r="P307" s="4"/>
      <c r="Q307" s="4">
        <v>4.4444444444444446</v>
      </c>
      <c r="R307" s="4">
        <v>3.8888555555555562</v>
      </c>
      <c r="S307" s="4">
        <v>4.894426666666666</v>
      </c>
      <c r="T307" s="4">
        <v>4.258773684210527</v>
      </c>
    </row>
    <row r="308" spans="1:20" x14ac:dyDescent="0.2">
      <c r="A308" s="1" t="s">
        <v>10</v>
      </c>
      <c r="B308" s="1" t="s">
        <v>108</v>
      </c>
      <c r="C308" s="1" t="s">
        <v>49</v>
      </c>
      <c r="D308" s="1" t="s">
        <v>147</v>
      </c>
      <c r="E308" s="4">
        <v>4.8380238833269154</v>
      </c>
      <c r="F308" s="4">
        <v>5.4166666666666661</v>
      </c>
      <c r="G308" s="4">
        <v>4.3679500000000004</v>
      </c>
      <c r="H308" s="4">
        <v>4.8118818181818188</v>
      </c>
      <c r="I308" s="4">
        <v>4.7965911764705886</v>
      </c>
      <c r="J308" s="4">
        <v>4.041666666666667</v>
      </c>
      <c r="K308" s="4">
        <v>4.5454545454545459</v>
      </c>
      <c r="L308" s="4">
        <v>4.8181818181818183</v>
      </c>
      <c r="M308" s="4">
        <v>4.749994444444444</v>
      </c>
      <c r="N308" s="4">
        <v>4.9843562500000003</v>
      </c>
      <c r="O308" s="4">
        <v>4.8333533333333341</v>
      </c>
      <c r="P308" s="4"/>
      <c r="Q308" s="4">
        <v>4.4444444444444446</v>
      </c>
      <c r="R308" s="4">
        <v>3.8888555555555562</v>
      </c>
      <c r="S308" s="4">
        <v>4.894426666666666</v>
      </c>
      <c r="T308" s="4">
        <v>4.258773684210527</v>
      </c>
    </row>
    <row r="309" spans="1:20" x14ac:dyDescent="0.2">
      <c r="A309" s="1" t="s">
        <v>10</v>
      </c>
      <c r="B309" s="1" t="s">
        <v>108</v>
      </c>
      <c r="C309" s="1" t="s">
        <v>49</v>
      </c>
      <c r="D309" s="1" t="s">
        <v>148</v>
      </c>
      <c r="E309" s="4">
        <v>5.0582773584905665</v>
      </c>
      <c r="F309" s="4">
        <v>5.4444333333333326</v>
      </c>
      <c r="G309" s="4">
        <v>4.6617999999999995</v>
      </c>
      <c r="H309" s="4">
        <v>5.3056000000000001</v>
      </c>
      <c r="I309" s="4">
        <v>4.9264823529411768</v>
      </c>
      <c r="J309" s="4">
        <v>4.041666666666667</v>
      </c>
      <c r="K309" s="4">
        <v>4.5454545454545459</v>
      </c>
      <c r="L309" s="4">
        <v>4.8181818181818183</v>
      </c>
      <c r="M309" s="4">
        <v>4.749994444444444</v>
      </c>
      <c r="N309" s="4">
        <v>4.9843562500000003</v>
      </c>
      <c r="O309" s="4">
        <v>4.8333533333333341</v>
      </c>
      <c r="P309" s="4"/>
      <c r="Q309" s="4">
        <v>4.4444444444444446</v>
      </c>
      <c r="R309" s="4">
        <v>3.8888555555555562</v>
      </c>
      <c r="S309" s="4">
        <v>4.894426666666666</v>
      </c>
      <c r="T309" s="4">
        <v>4.258773684210527</v>
      </c>
    </row>
    <row r="310" spans="1:20" x14ac:dyDescent="0.2">
      <c r="A310" s="1" t="s">
        <v>10</v>
      </c>
      <c r="B310" s="1" t="s">
        <v>108</v>
      </c>
      <c r="C310" s="1" t="s">
        <v>49</v>
      </c>
      <c r="D310" s="1" t="s">
        <v>149</v>
      </c>
      <c r="E310" s="3">
        <v>300</v>
      </c>
      <c r="F310" s="3">
        <v>9</v>
      </c>
      <c r="G310" s="3">
        <v>19</v>
      </c>
      <c r="H310" s="3">
        <v>17</v>
      </c>
      <c r="I310" s="3">
        <v>17</v>
      </c>
      <c r="J310" s="3">
        <v>19</v>
      </c>
      <c r="K310" s="3">
        <v>33</v>
      </c>
      <c r="L310" s="3">
        <v>28</v>
      </c>
      <c r="M310" s="3">
        <v>19</v>
      </c>
      <c r="N310" s="3">
        <v>15</v>
      </c>
      <c r="O310" s="3">
        <v>14</v>
      </c>
      <c r="P310" s="3">
        <v>21</v>
      </c>
      <c r="Q310" s="3">
        <v>24</v>
      </c>
      <c r="R310" s="3">
        <v>13</v>
      </c>
      <c r="S310" s="3">
        <v>33</v>
      </c>
      <c r="T310" s="3">
        <v>19</v>
      </c>
    </row>
    <row r="311" spans="1:20" x14ac:dyDescent="0.2">
      <c r="A311" s="1" t="s">
        <v>10</v>
      </c>
      <c r="B311" s="1" t="s">
        <v>108</v>
      </c>
      <c r="C311" s="1" t="s">
        <v>49</v>
      </c>
      <c r="D311" s="1" t="s">
        <v>150</v>
      </c>
      <c r="E311" s="4">
        <v>4.5109726666666674</v>
      </c>
      <c r="F311" s="4">
        <v>5.4444333333333335</v>
      </c>
      <c r="G311" s="4">
        <v>4.4385947368421048</v>
      </c>
      <c r="H311" s="4">
        <v>4.6666882352941172</v>
      </c>
      <c r="I311" s="4">
        <v>4.2158823529411764</v>
      </c>
      <c r="J311" s="4">
        <v>5.331052631578947</v>
      </c>
      <c r="K311" s="4">
        <v>4.8484484848484852</v>
      </c>
      <c r="L311" s="4">
        <v>4.6309428571428572</v>
      </c>
      <c r="M311" s="4">
        <v>4.368442105263159</v>
      </c>
      <c r="N311" s="4">
        <v>4.3999800000000002</v>
      </c>
      <c r="O311" s="4">
        <v>5.4047500000000008</v>
      </c>
      <c r="P311" s="4">
        <v>4.428580952380953</v>
      </c>
      <c r="Q311" s="4">
        <v>3.9861249999999999</v>
      </c>
      <c r="R311" s="4">
        <v>4.1026000000000007</v>
      </c>
      <c r="S311" s="4">
        <v>3.9494666666666669</v>
      </c>
      <c r="T311" s="4">
        <v>4.2631421052631584</v>
      </c>
    </row>
    <row r="312" spans="1:20" x14ac:dyDescent="0.2">
      <c r="A312" s="1" t="s">
        <v>10</v>
      </c>
      <c r="B312" s="1" t="s">
        <v>108</v>
      </c>
      <c r="C312" s="1" t="s">
        <v>50</v>
      </c>
      <c r="D312" s="1" t="s">
        <v>149</v>
      </c>
      <c r="E312" s="3">
        <v>2236</v>
      </c>
      <c r="F312" s="3">
        <v>104</v>
      </c>
      <c r="G312" s="3">
        <v>133</v>
      </c>
      <c r="H312" s="3">
        <v>144</v>
      </c>
      <c r="I312" s="3">
        <v>167</v>
      </c>
      <c r="J312" s="3">
        <v>170</v>
      </c>
      <c r="K312" s="3">
        <v>191</v>
      </c>
      <c r="L312" s="3">
        <v>166</v>
      </c>
      <c r="M312" s="3">
        <v>187</v>
      </c>
      <c r="N312" s="3">
        <v>153</v>
      </c>
      <c r="O312" s="3">
        <v>134</v>
      </c>
      <c r="P312" s="3">
        <v>141</v>
      </c>
      <c r="Q312" s="3">
        <v>161</v>
      </c>
      <c r="R312" s="3">
        <v>125</v>
      </c>
      <c r="S312" s="3">
        <v>121</v>
      </c>
      <c r="T312" s="3">
        <v>139</v>
      </c>
    </row>
    <row r="313" spans="1:20" x14ac:dyDescent="0.2">
      <c r="A313" s="1" t="s">
        <v>10</v>
      </c>
      <c r="B313" s="1" t="s">
        <v>108</v>
      </c>
      <c r="C313" s="1" t="s">
        <v>50</v>
      </c>
      <c r="D313" s="1" t="s">
        <v>150</v>
      </c>
      <c r="E313" s="4">
        <v>4.1710999552772812</v>
      </c>
      <c r="F313" s="4">
        <v>4.3012548076923078</v>
      </c>
      <c r="G313" s="4">
        <v>4.2230458646616533</v>
      </c>
      <c r="H313" s="4">
        <v>4.4189659722222228</v>
      </c>
      <c r="I313" s="4">
        <v>4.2101796407185628</v>
      </c>
      <c r="J313" s="4">
        <v>4.1871764705882351</v>
      </c>
      <c r="K313" s="4">
        <v>4.0907465968586383</v>
      </c>
      <c r="L313" s="4">
        <v>4.2831457831325297</v>
      </c>
      <c r="M313" s="4">
        <v>4.2014058823529412</v>
      </c>
      <c r="N313" s="4">
        <v>4.1198503267973852</v>
      </c>
      <c r="O313" s="4">
        <v>4.2388007462686561</v>
      </c>
      <c r="P313" s="4">
        <v>4.1181744680851065</v>
      </c>
      <c r="Q313" s="4">
        <v>4.0621012422360252</v>
      </c>
      <c r="R313" s="4">
        <v>3.9760232000000002</v>
      </c>
      <c r="S313" s="4">
        <v>4.1459917355371907</v>
      </c>
      <c r="T313" s="4">
        <v>4.0048194244604325</v>
      </c>
    </row>
    <row r="314" spans="1:20" x14ac:dyDescent="0.2">
      <c r="A314" s="1" t="s">
        <v>10</v>
      </c>
      <c r="B314" s="1" t="s">
        <v>108</v>
      </c>
      <c r="C314" s="1" t="s">
        <v>111</v>
      </c>
      <c r="D314" s="1" t="s">
        <v>138</v>
      </c>
      <c r="E314" s="3">
        <v>1</v>
      </c>
      <c r="F314" s="3">
        <v>1</v>
      </c>
      <c r="G314" s="3">
        <v>1</v>
      </c>
      <c r="H314" s="3">
        <v>1</v>
      </c>
      <c r="I314" s="3">
        <v>1</v>
      </c>
      <c r="J314" s="3">
        <v>1</v>
      </c>
      <c r="K314" s="3">
        <v>1</v>
      </c>
      <c r="L314" s="3">
        <v>1</v>
      </c>
      <c r="M314" s="3">
        <v>1</v>
      </c>
      <c r="N314" s="3">
        <v>1</v>
      </c>
      <c r="O314" s="3">
        <v>1</v>
      </c>
      <c r="P314" s="3">
        <v>1</v>
      </c>
      <c r="Q314" s="3">
        <v>1</v>
      </c>
      <c r="R314" s="3"/>
      <c r="S314" s="3"/>
      <c r="T314" s="3"/>
    </row>
    <row r="315" spans="1:20" x14ac:dyDescent="0.2">
      <c r="A315" s="1" t="s">
        <v>10</v>
      </c>
      <c r="B315" s="1" t="s">
        <v>108</v>
      </c>
      <c r="C315" s="1" t="s">
        <v>111</v>
      </c>
      <c r="D315" s="1" t="s">
        <v>144</v>
      </c>
      <c r="E315" s="3">
        <v>106</v>
      </c>
      <c r="F315" s="3">
        <v>10</v>
      </c>
      <c r="G315" s="3">
        <v>9</v>
      </c>
      <c r="H315" s="3">
        <v>13</v>
      </c>
      <c r="I315" s="3">
        <v>13</v>
      </c>
      <c r="J315" s="3">
        <v>13</v>
      </c>
      <c r="K315" s="3">
        <v>12</v>
      </c>
      <c r="L315" s="3">
        <v>1</v>
      </c>
      <c r="M315" s="3">
        <v>9</v>
      </c>
      <c r="N315" s="3">
        <v>8</v>
      </c>
      <c r="O315" s="3">
        <v>9</v>
      </c>
      <c r="P315" s="3">
        <v>4</v>
      </c>
      <c r="Q315" s="3">
        <v>5</v>
      </c>
      <c r="R315" s="3"/>
      <c r="S315" s="3"/>
      <c r="T315" s="3"/>
    </row>
    <row r="316" spans="1:20" x14ac:dyDescent="0.2">
      <c r="A316" s="1" t="s">
        <v>10</v>
      </c>
      <c r="B316" s="1" t="s">
        <v>108</v>
      </c>
      <c r="C316" s="1" t="s">
        <v>111</v>
      </c>
      <c r="D316" s="1" t="s">
        <v>145</v>
      </c>
      <c r="E316" s="4">
        <v>4.3631000000000002</v>
      </c>
      <c r="F316" s="4">
        <v>3.8167</v>
      </c>
      <c r="G316" s="4">
        <v>4.0648</v>
      </c>
      <c r="H316" s="4">
        <v>4.9103000000000003</v>
      </c>
      <c r="I316" s="4">
        <v>4.2692000000000005</v>
      </c>
      <c r="J316" s="4">
        <v>4.9102000000000006</v>
      </c>
      <c r="K316" s="4">
        <v>4.3889000000000005</v>
      </c>
      <c r="L316" s="4"/>
      <c r="M316" s="4">
        <v>4.2963000000000005</v>
      </c>
      <c r="N316" s="4">
        <v>4.4167000000000005</v>
      </c>
      <c r="O316" s="4">
        <v>4.2315000000000005</v>
      </c>
      <c r="P316" s="4"/>
      <c r="Q316" s="4">
        <v>3.8977000000000004</v>
      </c>
      <c r="R316" s="4"/>
      <c r="S316" s="4"/>
      <c r="T316" s="4"/>
    </row>
    <row r="317" spans="1:20" x14ac:dyDescent="0.2">
      <c r="A317" s="1" t="s">
        <v>10</v>
      </c>
      <c r="B317" s="1" t="s">
        <v>108</v>
      </c>
      <c r="C317" s="1" t="s">
        <v>111</v>
      </c>
      <c r="D317" s="1" t="s">
        <v>146</v>
      </c>
      <c r="E317" s="4">
        <v>4.3631000000000002</v>
      </c>
      <c r="F317" s="4">
        <v>3.8167</v>
      </c>
      <c r="G317" s="4">
        <v>4.0648</v>
      </c>
      <c r="H317" s="4">
        <v>4.9103000000000003</v>
      </c>
      <c r="I317" s="4">
        <v>4.2692000000000005</v>
      </c>
      <c r="J317" s="4">
        <v>4.9102000000000006</v>
      </c>
      <c r="K317" s="4">
        <v>4.3889000000000005</v>
      </c>
      <c r="L317" s="4"/>
      <c r="M317" s="4">
        <v>4.2963000000000005</v>
      </c>
      <c r="N317" s="4">
        <v>4.4167000000000005</v>
      </c>
      <c r="O317" s="4">
        <v>4.2315000000000005</v>
      </c>
      <c r="P317" s="4"/>
      <c r="Q317" s="4">
        <v>3.8977000000000004</v>
      </c>
      <c r="R317" s="4"/>
      <c r="S317" s="4"/>
      <c r="T317" s="4"/>
    </row>
    <row r="318" spans="1:20" x14ac:dyDescent="0.2">
      <c r="A318" s="1" t="s">
        <v>10</v>
      </c>
      <c r="B318" s="1" t="s">
        <v>108</v>
      </c>
      <c r="C318" s="1" t="s">
        <v>111</v>
      </c>
      <c r="D318" s="1" t="s">
        <v>147</v>
      </c>
      <c r="E318" s="4">
        <v>4.3631000000000002</v>
      </c>
      <c r="F318" s="4">
        <v>3.8167</v>
      </c>
      <c r="G318" s="4">
        <v>4.0648</v>
      </c>
      <c r="H318" s="4">
        <v>4.9103000000000003</v>
      </c>
      <c r="I318" s="4">
        <v>4.2692000000000005</v>
      </c>
      <c r="J318" s="4">
        <v>4.9102000000000006</v>
      </c>
      <c r="K318" s="4">
        <v>4.3889000000000005</v>
      </c>
      <c r="L318" s="4"/>
      <c r="M318" s="4">
        <v>4.2963000000000005</v>
      </c>
      <c r="N318" s="4">
        <v>4.4167000000000005</v>
      </c>
      <c r="O318" s="4">
        <v>4.2315000000000005</v>
      </c>
      <c r="P318" s="4"/>
      <c r="Q318" s="4">
        <v>3.8977000000000004</v>
      </c>
      <c r="R318" s="4"/>
      <c r="S318" s="4"/>
      <c r="T318" s="4"/>
    </row>
    <row r="319" spans="1:20" x14ac:dyDescent="0.2">
      <c r="A319" s="1" t="s">
        <v>10</v>
      </c>
      <c r="B319" s="1" t="s">
        <v>108</v>
      </c>
      <c r="C319" s="1" t="s">
        <v>111</v>
      </c>
      <c r="D319" s="1" t="s">
        <v>148</v>
      </c>
      <c r="E319" s="4">
        <v>4.3631000000000002</v>
      </c>
      <c r="F319" s="4">
        <v>3.8167</v>
      </c>
      <c r="G319" s="4">
        <v>4.0648</v>
      </c>
      <c r="H319" s="4">
        <v>4.9103000000000003</v>
      </c>
      <c r="I319" s="4">
        <v>4.2692000000000005</v>
      </c>
      <c r="J319" s="4">
        <v>4.9102000000000006</v>
      </c>
      <c r="K319" s="4">
        <v>4.3889000000000005</v>
      </c>
      <c r="L319" s="4"/>
      <c r="M319" s="4">
        <v>4.2963000000000005</v>
      </c>
      <c r="N319" s="4">
        <v>4.4167000000000005</v>
      </c>
      <c r="O319" s="4">
        <v>4.2315000000000005</v>
      </c>
      <c r="P319" s="4"/>
      <c r="Q319" s="4">
        <v>3.8977000000000004</v>
      </c>
      <c r="R319" s="4"/>
      <c r="S319" s="4"/>
      <c r="T319" s="4"/>
    </row>
    <row r="320" spans="1:20" x14ac:dyDescent="0.2">
      <c r="A320" s="1" t="s">
        <v>10</v>
      </c>
      <c r="B320" s="1" t="s">
        <v>108</v>
      </c>
      <c r="C320" s="1" t="s">
        <v>111</v>
      </c>
      <c r="D320" s="1" t="s">
        <v>149</v>
      </c>
      <c r="E320" s="3">
        <v>1</v>
      </c>
      <c r="F320" s="3"/>
      <c r="G320" s="3"/>
      <c r="H320" s="3">
        <v>1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">
      <c r="A321" s="1" t="s">
        <v>10</v>
      </c>
      <c r="B321" s="1" t="s">
        <v>108</v>
      </c>
      <c r="C321" s="1" t="s">
        <v>111</v>
      </c>
      <c r="D321" s="1" t="s">
        <v>150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x14ac:dyDescent="0.2">
      <c r="A322" s="1" t="s">
        <v>10</v>
      </c>
      <c r="B322" s="1" t="s">
        <v>108</v>
      </c>
      <c r="C322" s="1" t="s">
        <v>51</v>
      </c>
      <c r="D322" s="1" t="s">
        <v>138</v>
      </c>
      <c r="E322" s="3">
        <v>11</v>
      </c>
      <c r="F322" s="3">
        <v>9</v>
      </c>
      <c r="G322" s="3">
        <v>9</v>
      </c>
      <c r="H322" s="3">
        <v>10</v>
      </c>
      <c r="I322" s="3">
        <v>10</v>
      </c>
      <c r="J322" s="3">
        <v>10</v>
      </c>
      <c r="K322" s="3">
        <v>10</v>
      </c>
      <c r="L322" s="3">
        <v>11</v>
      </c>
      <c r="M322" s="3">
        <v>11</v>
      </c>
      <c r="N322" s="3">
        <v>11</v>
      </c>
      <c r="O322" s="3">
        <v>11</v>
      </c>
      <c r="P322" s="3">
        <v>11</v>
      </c>
      <c r="Q322" s="3">
        <v>11</v>
      </c>
      <c r="R322" s="3">
        <v>11</v>
      </c>
      <c r="S322" s="3">
        <v>11</v>
      </c>
      <c r="T322" s="3">
        <v>11</v>
      </c>
    </row>
    <row r="323" spans="1:20" x14ac:dyDescent="0.2">
      <c r="A323" s="1" t="s">
        <v>10</v>
      </c>
      <c r="B323" s="1" t="s">
        <v>108</v>
      </c>
      <c r="C323" s="1" t="s">
        <v>51</v>
      </c>
      <c r="D323" s="1" t="s">
        <v>144</v>
      </c>
      <c r="E323" s="3">
        <v>2626</v>
      </c>
      <c r="F323" s="3">
        <v>125</v>
      </c>
      <c r="G323" s="3">
        <v>137</v>
      </c>
      <c r="H323" s="3">
        <v>174</v>
      </c>
      <c r="I323" s="3">
        <v>143</v>
      </c>
      <c r="J323" s="3">
        <v>170</v>
      </c>
      <c r="K323" s="3">
        <v>199</v>
      </c>
      <c r="L323" s="3">
        <v>195</v>
      </c>
      <c r="M323" s="3">
        <v>182</v>
      </c>
      <c r="N323" s="3">
        <v>193</v>
      </c>
      <c r="O323" s="3">
        <v>182</v>
      </c>
      <c r="P323" s="3">
        <v>167</v>
      </c>
      <c r="Q323" s="3">
        <v>177</v>
      </c>
      <c r="R323" s="3">
        <v>188</v>
      </c>
      <c r="S323" s="3">
        <v>202</v>
      </c>
      <c r="T323" s="3">
        <v>192</v>
      </c>
    </row>
    <row r="324" spans="1:20" x14ac:dyDescent="0.2">
      <c r="A324" s="1" t="s">
        <v>10</v>
      </c>
      <c r="B324" s="1" t="s">
        <v>108</v>
      </c>
      <c r="C324" s="1" t="s">
        <v>51</v>
      </c>
      <c r="D324" s="1" t="s">
        <v>145</v>
      </c>
      <c r="E324" s="4">
        <v>4.1010882330540745</v>
      </c>
      <c r="F324" s="4">
        <v>4.2359423999999999</v>
      </c>
      <c r="G324" s="4">
        <v>3.9846897810218982</v>
      </c>
      <c r="H324" s="4">
        <v>4.3414126436781615</v>
      </c>
      <c r="I324" s="4">
        <v>3.9652874125874127</v>
      </c>
      <c r="J324" s="4">
        <v>4.1925523529411759</v>
      </c>
      <c r="K324" s="4">
        <v>4.2000974874371861</v>
      </c>
      <c r="L324" s="4">
        <v>4.1561379487179488</v>
      </c>
      <c r="M324" s="4">
        <v>4.0951609890109886</v>
      </c>
      <c r="N324" s="4">
        <v>3.9681253886010359</v>
      </c>
      <c r="O324" s="4">
        <v>4.1419406593406602</v>
      </c>
      <c r="P324" s="4">
        <v>4.2913610778443108</v>
      </c>
      <c r="Q324" s="4">
        <v>4.0403231638418076</v>
      </c>
      <c r="R324" s="4">
        <v>3.9193925531914902</v>
      </c>
      <c r="S324" s="4">
        <v>3.9946396039603957</v>
      </c>
      <c r="T324" s="4">
        <v>4.0211567708333344</v>
      </c>
    </row>
    <row r="325" spans="1:20" x14ac:dyDescent="0.2">
      <c r="A325" s="1" t="s">
        <v>10</v>
      </c>
      <c r="B325" s="1" t="s">
        <v>108</v>
      </c>
      <c r="C325" s="1" t="s">
        <v>51</v>
      </c>
      <c r="D325" s="1" t="s">
        <v>146</v>
      </c>
      <c r="E325" s="4">
        <v>3.9879377192982459</v>
      </c>
      <c r="F325" s="4">
        <v>4.0735000000000001</v>
      </c>
      <c r="G325" s="4">
        <v>3.8625045454545455</v>
      </c>
      <c r="H325" s="4">
        <v>4.0606</v>
      </c>
      <c r="I325" s="4">
        <v>3.7667000000000002</v>
      </c>
      <c r="J325" s="4">
        <v>3.8939181818181821</v>
      </c>
      <c r="K325" s="4">
        <v>3.9833600000000002</v>
      </c>
      <c r="L325" s="4">
        <v>4.0042</v>
      </c>
      <c r="M325" s="4">
        <v>3.9679230769230776</v>
      </c>
      <c r="N325" s="4">
        <v>3.7917000000000001</v>
      </c>
      <c r="O325" s="4">
        <v>4.0000363636363634</v>
      </c>
      <c r="P325" s="4">
        <v>3.9133720000000007</v>
      </c>
      <c r="Q325" s="4">
        <v>3.8611166666666663</v>
      </c>
      <c r="R325" s="4">
        <v>3.733427777777778</v>
      </c>
      <c r="S325" s="4">
        <v>3.7699399999999996</v>
      </c>
      <c r="T325" s="4">
        <v>3.787525</v>
      </c>
    </row>
    <row r="326" spans="1:20" x14ac:dyDescent="0.2">
      <c r="A326" s="1" t="s">
        <v>10</v>
      </c>
      <c r="B326" s="1" t="s">
        <v>108</v>
      </c>
      <c r="C326" s="1" t="s">
        <v>51</v>
      </c>
      <c r="D326" s="1" t="s">
        <v>147</v>
      </c>
      <c r="E326" s="4">
        <v>4.1927683908045976</v>
      </c>
      <c r="F326" s="4">
        <v>4.2666599999999999</v>
      </c>
      <c r="G326" s="4">
        <v>4.0415558333333337</v>
      </c>
      <c r="H326" s="4">
        <v>4.4249800000000006</v>
      </c>
      <c r="I326" s="4">
        <v>3.8765181818181822</v>
      </c>
      <c r="J326" s="4">
        <v>4.3591833333333332</v>
      </c>
      <c r="K326" s="4">
        <v>4.2302881111111112</v>
      </c>
      <c r="L326" s="4">
        <v>4.0952571428571432</v>
      </c>
      <c r="M326" s="4">
        <v>4.108938461538461</v>
      </c>
      <c r="N326" s="4">
        <v>3.9283000000000001</v>
      </c>
      <c r="O326" s="4">
        <v>4.1963999999999997</v>
      </c>
      <c r="P326" s="4">
        <v>3.9832000000000005</v>
      </c>
      <c r="Q326" s="4">
        <v>4.0784294117647066</v>
      </c>
      <c r="R326" s="4">
        <v>3.8769238095238099</v>
      </c>
      <c r="S326" s="4">
        <v>4.017778571428571</v>
      </c>
      <c r="T326" s="4">
        <v>3.875</v>
      </c>
    </row>
    <row r="327" spans="1:20" x14ac:dyDescent="0.2">
      <c r="A327" s="1" t="s">
        <v>10</v>
      </c>
      <c r="B327" s="1" t="s">
        <v>108</v>
      </c>
      <c r="C327" s="1" t="s">
        <v>51</v>
      </c>
      <c r="D327" s="1" t="s">
        <v>148</v>
      </c>
      <c r="E327" s="4">
        <v>4.2100514084507035</v>
      </c>
      <c r="F327" s="4">
        <v>4.5999999999999996</v>
      </c>
      <c r="G327" s="4">
        <v>4.248507142857143</v>
      </c>
      <c r="H327" s="4">
        <v>4.7567000000000004</v>
      </c>
      <c r="I327" s="4">
        <v>4.1666823529411765</v>
      </c>
      <c r="J327" s="4">
        <v>4.6875</v>
      </c>
      <c r="K327" s="4">
        <v>4.5451000000000006</v>
      </c>
      <c r="L327" s="4">
        <v>4.5064500000000001</v>
      </c>
      <c r="M327" s="4">
        <v>4.4264999999999999</v>
      </c>
      <c r="N327" s="4">
        <v>4.0832818181818187</v>
      </c>
      <c r="O327" s="4">
        <v>4.3101666666666665</v>
      </c>
      <c r="P327" s="4">
        <v>4.460116666666667</v>
      </c>
      <c r="Q327" s="4">
        <v>4.2619142857142851</v>
      </c>
      <c r="R327" s="4">
        <v>4.055533333333333</v>
      </c>
      <c r="S327" s="4">
        <v>4.2038384615384619</v>
      </c>
      <c r="T327" s="4">
        <v>4.1357400000000002</v>
      </c>
    </row>
    <row r="328" spans="1:20" x14ac:dyDescent="0.2">
      <c r="A328" s="1" t="s">
        <v>10</v>
      </c>
      <c r="B328" s="1" t="s">
        <v>108</v>
      </c>
      <c r="C328" s="1" t="s">
        <v>51</v>
      </c>
      <c r="D328" s="1" t="s">
        <v>149</v>
      </c>
      <c r="E328" s="3">
        <v>309</v>
      </c>
      <c r="F328" s="3">
        <v>14</v>
      </c>
      <c r="G328" s="3">
        <v>20</v>
      </c>
      <c r="H328" s="3">
        <v>27</v>
      </c>
      <c r="I328" s="3">
        <v>26</v>
      </c>
      <c r="J328" s="3">
        <v>20</v>
      </c>
      <c r="K328" s="3">
        <v>28</v>
      </c>
      <c r="L328" s="3">
        <v>21</v>
      </c>
      <c r="M328" s="3">
        <v>25</v>
      </c>
      <c r="N328" s="3">
        <v>10</v>
      </c>
      <c r="O328" s="3">
        <v>20</v>
      </c>
      <c r="P328" s="3">
        <v>14</v>
      </c>
      <c r="Q328" s="3">
        <v>20</v>
      </c>
      <c r="R328" s="3">
        <v>21</v>
      </c>
      <c r="S328" s="3">
        <v>18</v>
      </c>
      <c r="T328" s="3">
        <v>25</v>
      </c>
    </row>
    <row r="329" spans="1:20" x14ac:dyDescent="0.2">
      <c r="A329" s="1" t="s">
        <v>10</v>
      </c>
      <c r="B329" s="1" t="s">
        <v>108</v>
      </c>
      <c r="C329" s="1" t="s">
        <v>51</v>
      </c>
      <c r="D329" s="1" t="s">
        <v>150</v>
      </c>
      <c r="E329" s="4">
        <v>4.2208093851132675</v>
      </c>
      <c r="F329" s="4">
        <v>3.6428571428571428</v>
      </c>
      <c r="G329" s="4">
        <v>4.3166600000000006</v>
      </c>
      <c r="H329" s="4">
        <v>3.7901148148148147</v>
      </c>
      <c r="I329" s="4">
        <v>4.5488461538461546</v>
      </c>
      <c r="J329" s="4">
        <v>3.9480000000000004</v>
      </c>
      <c r="K329" s="4">
        <v>4.3690607142857143</v>
      </c>
      <c r="L329" s="4">
        <v>4.1746142857142861</v>
      </c>
      <c r="M329" s="4">
        <v>4.1599880000000002</v>
      </c>
      <c r="N329" s="4">
        <v>4.5999800000000004</v>
      </c>
      <c r="O329" s="4">
        <v>3.9333150000000003</v>
      </c>
      <c r="P329" s="4">
        <v>4.6666857142857143</v>
      </c>
      <c r="Q329" s="4">
        <v>4.2999850000000004</v>
      </c>
      <c r="R329" s="4">
        <v>4.1587476190476194</v>
      </c>
      <c r="S329" s="4">
        <v>3.7407611111111114</v>
      </c>
      <c r="T329" s="4">
        <v>4.9066679999999998</v>
      </c>
    </row>
    <row r="330" spans="1:20" x14ac:dyDescent="0.2">
      <c r="A330" s="1" t="s">
        <v>10</v>
      </c>
      <c r="B330" s="1" t="s">
        <v>108</v>
      </c>
      <c r="C330" s="1" t="s">
        <v>52</v>
      </c>
      <c r="D330" s="1" t="s">
        <v>138</v>
      </c>
      <c r="E330" s="3">
        <v>10</v>
      </c>
      <c r="F330" s="3">
        <v>9</v>
      </c>
      <c r="G330" s="3">
        <v>9</v>
      </c>
      <c r="H330" s="3">
        <v>10</v>
      </c>
      <c r="I330" s="3">
        <v>10</v>
      </c>
      <c r="J330" s="3">
        <v>10</v>
      </c>
      <c r="K330" s="3">
        <v>10</v>
      </c>
      <c r="L330" s="3">
        <v>10</v>
      </c>
      <c r="M330" s="3">
        <v>10</v>
      </c>
      <c r="N330" s="3">
        <v>10</v>
      </c>
      <c r="O330" s="3">
        <v>10</v>
      </c>
      <c r="P330" s="3">
        <v>10</v>
      </c>
      <c r="Q330" s="3">
        <v>10</v>
      </c>
      <c r="R330" s="3">
        <v>10</v>
      </c>
      <c r="S330" s="3">
        <v>10</v>
      </c>
      <c r="T330" s="3">
        <v>10</v>
      </c>
    </row>
    <row r="331" spans="1:20" x14ac:dyDescent="0.2">
      <c r="A331" s="1" t="s">
        <v>10</v>
      </c>
      <c r="B331" s="1" t="s">
        <v>108</v>
      </c>
      <c r="C331" s="1" t="s">
        <v>52</v>
      </c>
      <c r="D331" s="1" t="s">
        <v>144</v>
      </c>
      <c r="E331" s="3">
        <v>25617</v>
      </c>
      <c r="F331" s="3">
        <v>2044</v>
      </c>
      <c r="G331" s="3">
        <v>1958</v>
      </c>
      <c r="H331" s="3">
        <v>2073</v>
      </c>
      <c r="I331" s="3">
        <v>2024</v>
      </c>
      <c r="J331" s="3">
        <v>1998</v>
      </c>
      <c r="K331" s="3">
        <v>1908</v>
      </c>
      <c r="L331" s="3">
        <v>1684</v>
      </c>
      <c r="M331" s="3">
        <v>1591</v>
      </c>
      <c r="N331" s="3">
        <v>1448</v>
      </c>
      <c r="O331" s="3">
        <v>1413</v>
      </c>
      <c r="P331" s="3">
        <v>1380</v>
      </c>
      <c r="Q331" s="3">
        <v>1440</v>
      </c>
      <c r="R331" s="3">
        <v>1464</v>
      </c>
      <c r="S331" s="3">
        <v>1597</v>
      </c>
      <c r="T331" s="3">
        <v>1595</v>
      </c>
    </row>
    <row r="332" spans="1:20" x14ac:dyDescent="0.2">
      <c r="A332" s="1" t="s">
        <v>10</v>
      </c>
      <c r="B332" s="1" t="s">
        <v>108</v>
      </c>
      <c r="C332" s="1" t="s">
        <v>52</v>
      </c>
      <c r="D332" s="1" t="s">
        <v>145</v>
      </c>
      <c r="E332" s="4">
        <v>3.9413688292930473</v>
      </c>
      <c r="F332" s="4">
        <v>3.9510383561643834</v>
      </c>
      <c r="G332" s="4">
        <v>3.9981313585291112</v>
      </c>
      <c r="H332" s="4">
        <v>3.996401736613604</v>
      </c>
      <c r="I332" s="4">
        <v>3.9600061264822135</v>
      </c>
      <c r="J332" s="4">
        <v>4.0070193693693694</v>
      </c>
      <c r="K332" s="4">
        <v>4.0102448113207547</v>
      </c>
      <c r="L332" s="4">
        <v>3.9971792755344424</v>
      </c>
      <c r="M332" s="4">
        <v>3.9987549968573228</v>
      </c>
      <c r="N332" s="4">
        <v>3.8959425414364643</v>
      </c>
      <c r="O332" s="4">
        <v>3.9844542816702053</v>
      </c>
      <c r="P332" s="4">
        <v>3.8789377536231879</v>
      </c>
      <c r="Q332" s="4">
        <v>3.8934290972222225</v>
      </c>
      <c r="R332" s="4">
        <v>3.8538710382513663</v>
      </c>
      <c r="S332" s="4">
        <v>3.7645941139636823</v>
      </c>
      <c r="T332" s="4">
        <v>3.84099868338558</v>
      </c>
    </row>
    <row r="333" spans="1:20" x14ac:dyDescent="0.2">
      <c r="A333" s="1" t="s">
        <v>10</v>
      </c>
      <c r="B333" s="1" t="s">
        <v>108</v>
      </c>
      <c r="C333" s="1" t="s">
        <v>52</v>
      </c>
      <c r="D333" s="1" t="s">
        <v>146</v>
      </c>
      <c r="E333" s="4">
        <v>3.8851278319327736</v>
      </c>
      <c r="F333" s="4">
        <v>3.9367472222222228</v>
      </c>
      <c r="G333" s="4">
        <v>3.9025315789473685</v>
      </c>
      <c r="H333" s="4">
        <v>3.9212916666666673</v>
      </c>
      <c r="I333" s="4">
        <v>3.8178549828178698</v>
      </c>
      <c r="J333" s="4">
        <v>3.9291443820224718</v>
      </c>
      <c r="K333" s="4">
        <v>3.9917008928571431</v>
      </c>
      <c r="L333" s="4">
        <v>3.8825087087087091</v>
      </c>
      <c r="M333" s="4">
        <v>3.8731040229885059</v>
      </c>
      <c r="N333" s="4">
        <v>3.8650735483870968</v>
      </c>
      <c r="O333" s="4">
        <v>3.9176507575757578</v>
      </c>
      <c r="P333" s="4">
        <v>3.7408380952380962</v>
      </c>
      <c r="Q333" s="4">
        <v>3.7162549295774649</v>
      </c>
      <c r="R333" s="4">
        <v>3.7349521276595747</v>
      </c>
      <c r="S333" s="4">
        <v>3.6879862068965514</v>
      </c>
      <c r="T333" s="4">
        <v>3.7702179775280897</v>
      </c>
    </row>
    <row r="334" spans="1:20" x14ac:dyDescent="0.2">
      <c r="A334" s="1" t="s">
        <v>10</v>
      </c>
      <c r="B334" s="1" t="s">
        <v>108</v>
      </c>
      <c r="C334" s="1" t="s">
        <v>52</v>
      </c>
      <c r="D334" s="1" t="s">
        <v>147</v>
      </c>
      <c r="E334" s="4">
        <v>4.0002023733754948</v>
      </c>
      <c r="F334" s="4">
        <v>3.9974436464088394</v>
      </c>
      <c r="G334" s="4">
        <v>4.0979262569832411</v>
      </c>
      <c r="H334" s="4">
        <v>4.0544142415806625</v>
      </c>
      <c r="I334" s="4">
        <v>4.0131393738838117</v>
      </c>
      <c r="J334" s="4">
        <v>4.0614197402326067</v>
      </c>
      <c r="K334" s="4">
        <v>4.0859119994078021</v>
      </c>
      <c r="L334" s="4">
        <v>4.0031582430035479</v>
      </c>
      <c r="M334" s="4">
        <v>4.090606654411765</v>
      </c>
      <c r="N334" s="4">
        <v>3.9453755256737919</v>
      </c>
      <c r="O334" s="4">
        <v>4.0786351102490812</v>
      </c>
      <c r="P334" s="4">
        <v>3.906346908429275</v>
      </c>
      <c r="Q334" s="4">
        <v>3.8821475625823449</v>
      </c>
      <c r="R334" s="4">
        <v>3.8281175859649124</v>
      </c>
      <c r="S334" s="4">
        <v>3.7733371454058879</v>
      </c>
      <c r="T334" s="4">
        <v>3.8479638562091507</v>
      </c>
    </row>
    <row r="335" spans="1:20" x14ac:dyDescent="0.2">
      <c r="A335" s="1" t="s">
        <v>10</v>
      </c>
      <c r="B335" s="1" t="s">
        <v>108</v>
      </c>
      <c r="C335" s="1" t="s">
        <v>52</v>
      </c>
      <c r="D335" s="1" t="s">
        <v>148</v>
      </c>
      <c r="E335" s="4">
        <v>4.1693260045489007</v>
      </c>
      <c r="F335" s="4">
        <v>4.2005613065326628</v>
      </c>
      <c r="G335" s="4">
        <v>4.2215199999999999</v>
      </c>
      <c r="H335" s="4">
        <v>4.294848205128206</v>
      </c>
      <c r="I335" s="4">
        <v>4.1261273684210531</v>
      </c>
      <c r="J335" s="4">
        <v>4.2500738636363637</v>
      </c>
      <c r="K335" s="4">
        <v>4.1990935960591136</v>
      </c>
      <c r="L335" s="4">
        <v>4.2245782608695661</v>
      </c>
      <c r="M335" s="4">
        <v>4.2806746113989638</v>
      </c>
      <c r="N335" s="4">
        <v>4.2152215686274515</v>
      </c>
      <c r="O335" s="4">
        <v>4.2499595238095242</v>
      </c>
      <c r="P335" s="4">
        <v>4.0239780821917819</v>
      </c>
      <c r="Q335" s="4">
        <v>4.1183751592356685</v>
      </c>
      <c r="R335" s="4">
        <v>3.9770787096774192</v>
      </c>
      <c r="S335" s="4">
        <v>3.8857854545454549</v>
      </c>
      <c r="T335" s="4">
        <v>3.9568180722891571</v>
      </c>
    </row>
    <row r="336" spans="1:20" x14ac:dyDescent="0.2">
      <c r="A336" s="1" t="s">
        <v>10</v>
      </c>
      <c r="B336" s="1" t="s">
        <v>108</v>
      </c>
      <c r="C336" s="1" t="s">
        <v>52</v>
      </c>
      <c r="D336" s="1" t="s">
        <v>149</v>
      </c>
      <c r="E336" s="3">
        <v>2412</v>
      </c>
      <c r="F336" s="3">
        <v>175</v>
      </c>
      <c r="G336" s="3">
        <v>187</v>
      </c>
      <c r="H336" s="3">
        <v>158</v>
      </c>
      <c r="I336" s="3">
        <v>168</v>
      </c>
      <c r="J336" s="3">
        <v>167</v>
      </c>
      <c r="K336" s="3">
        <v>211</v>
      </c>
      <c r="L336" s="3">
        <v>182</v>
      </c>
      <c r="M336" s="3">
        <v>140</v>
      </c>
      <c r="N336" s="3">
        <v>123</v>
      </c>
      <c r="O336" s="3">
        <v>133</v>
      </c>
      <c r="P336" s="3">
        <v>127</v>
      </c>
      <c r="Q336" s="3">
        <v>142</v>
      </c>
      <c r="R336" s="3">
        <v>154</v>
      </c>
      <c r="S336" s="3">
        <v>158</v>
      </c>
      <c r="T336" s="3">
        <v>187</v>
      </c>
    </row>
    <row r="337" spans="1:20" x14ac:dyDescent="0.2">
      <c r="A337" s="1" t="s">
        <v>10</v>
      </c>
      <c r="B337" s="1" t="s">
        <v>108</v>
      </c>
      <c r="C337" s="1" t="s">
        <v>52</v>
      </c>
      <c r="D337" s="1" t="s">
        <v>150</v>
      </c>
      <c r="E337" s="4">
        <v>4.2519818407960193</v>
      </c>
      <c r="F337" s="4">
        <v>4.4057514285714294</v>
      </c>
      <c r="G337" s="4">
        <v>4.3778860962566837</v>
      </c>
      <c r="H337" s="4">
        <v>4.3185386075949372</v>
      </c>
      <c r="I337" s="4">
        <v>4.3674404761904766</v>
      </c>
      <c r="J337" s="4">
        <v>4.2019760479041919</v>
      </c>
      <c r="K337" s="4">
        <v>4.3901838862559242</v>
      </c>
      <c r="L337" s="4">
        <v>4.3461560439560438</v>
      </c>
      <c r="M337" s="4">
        <v>4.1761600000000003</v>
      </c>
      <c r="N337" s="4">
        <v>4.2113560975609756</v>
      </c>
      <c r="O337" s="4">
        <v>4.2706796992481202</v>
      </c>
      <c r="P337" s="4">
        <v>3.9842732283464573</v>
      </c>
      <c r="Q337" s="4">
        <v>4.3309852112676062</v>
      </c>
      <c r="R337" s="4">
        <v>4.1753097402597392</v>
      </c>
      <c r="S337" s="4">
        <v>3.9683594936708864</v>
      </c>
      <c r="T337" s="4">
        <v>4.1140641711229939</v>
      </c>
    </row>
    <row r="338" spans="1:20" x14ac:dyDescent="0.2">
      <c r="A338" s="1" t="s">
        <v>10</v>
      </c>
      <c r="B338" s="1" t="s">
        <v>108</v>
      </c>
      <c r="C338" s="1" t="s">
        <v>53</v>
      </c>
      <c r="D338" s="1" t="s">
        <v>149</v>
      </c>
      <c r="E338" s="3">
        <v>690</v>
      </c>
      <c r="F338" s="3">
        <v>19</v>
      </c>
      <c r="G338" s="3">
        <v>33</v>
      </c>
      <c r="H338" s="3">
        <v>26</v>
      </c>
      <c r="I338" s="3">
        <v>32</v>
      </c>
      <c r="J338" s="3">
        <v>45</v>
      </c>
      <c r="K338" s="3">
        <v>51</v>
      </c>
      <c r="L338" s="3">
        <v>68</v>
      </c>
      <c r="M338" s="3">
        <v>50</v>
      </c>
      <c r="N338" s="3">
        <v>49</v>
      </c>
      <c r="O338" s="3">
        <v>47</v>
      </c>
      <c r="P338" s="3">
        <v>61</v>
      </c>
      <c r="Q338" s="3">
        <v>55</v>
      </c>
      <c r="R338" s="3">
        <v>54</v>
      </c>
      <c r="S338" s="3">
        <v>54</v>
      </c>
      <c r="T338" s="3">
        <v>46</v>
      </c>
    </row>
    <row r="339" spans="1:20" x14ac:dyDescent="0.2">
      <c r="A339" s="1" t="s">
        <v>10</v>
      </c>
      <c r="B339" s="1" t="s">
        <v>108</v>
      </c>
      <c r="C339" s="1" t="s">
        <v>53</v>
      </c>
      <c r="D339" s="1" t="s">
        <v>150</v>
      </c>
      <c r="E339" s="4">
        <v>3.8420418840579709</v>
      </c>
      <c r="F339" s="4">
        <v>4.0351052631578952</v>
      </c>
      <c r="G339" s="4">
        <v>3.7778090909090909</v>
      </c>
      <c r="H339" s="4">
        <v>4.0000269230769234</v>
      </c>
      <c r="I339" s="4">
        <v>3.9362499999999998</v>
      </c>
      <c r="J339" s="4">
        <v>3.904666666666667</v>
      </c>
      <c r="K339" s="4">
        <v>3.8692803921568628</v>
      </c>
      <c r="L339" s="4">
        <v>3.8284470588235289</v>
      </c>
      <c r="M339" s="4">
        <v>3.793330000000001</v>
      </c>
      <c r="N339" s="4">
        <v>3.8435653061224491</v>
      </c>
      <c r="O339" s="4">
        <v>3.7163297872340428</v>
      </c>
      <c r="P339" s="4">
        <v>3.9180065573770495</v>
      </c>
      <c r="Q339" s="4">
        <v>4.1939145454545459</v>
      </c>
      <c r="R339" s="4">
        <v>3.6296703703703708</v>
      </c>
      <c r="S339" s="4">
        <v>3.7222370370370377</v>
      </c>
      <c r="T339" s="4">
        <v>3.6304434782608692</v>
      </c>
    </row>
    <row r="340" spans="1:20" x14ac:dyDescent="0.2">
      <c r="A340" s="1" t="s">
        <v>10</v>
      </c>
      <c r="B340" s="1" t="s">
        <v>108</v>
      </c>
      <c r="C340" s="1" t="s">
        <v>54</v>
      </c>
      <c r="D340" s="1" t="s">
        <v>138</v>
      </c>
      <c r="E340" s="3">
        <v>12</v>
      </c>
      <c r="F340" s="3">
        <v>11</v>
      </c>
      <c r="G340" s="3">
        <v>10</v>
      </c>
      <c r="H340" s="3">
        <v>12</v>
      </c>
      <c r="I340" s="3">
        <v>12</v>
      </c>
      <c r="J340" s="3">
        <v>12</v>
      </c>
      <c r="K340" s="3">
        <v>12</v>
      </c>
      <c r="L340" s="3">
        <v>12</v>
      </c>
      <c r="M340" s="3">
        <v>12</v>
      </c>
      <c r="N340" s="3">
        <v>12</v>
      </c>
      <c r="O340" s="3">
        <v>12</v>
      </c>
      <c r="P340" s="3">
        <v>12</v>
      </c>
      <c r="Q340" s="3">
        <v>12</v>
      </c>
      <c r="R340" s="3">
        <v>12</v>
      </c>
      <c r="S340" s="3">
        <v>12</v>
      </c>
      <c r="T340" s="3">
        <v>12</v>
      </c>
    </row>
    <row r="341" spans="1:20" x14ac:dyDescent="0.2">
      <c r="A341" s="1" t="s">
        <v>10</v>
      </c>
      <c r="B341" s="1" t="s">
        <v>108</v>
      </c>
      <c r="C341" s="1" t="s">
        <v>54</v>
      </c>
      <c r="D341" s="1" t="s">
        <v>144</v>
      </c>
      <c r="E341" s="3">
        <v>13535</v>
      </c>
      <c r="F341" s="3">
        <v>988</v>
      </c>
      <c r="G341" s="3">
        <v>1008</v>
      </c>
      <c r="H341" s="3">
        <v>1088</v>
      </c>
      <c r="I341" s="3">
        <v>1048</v>
      </c>
      <c r="J341" s="3">
        <v>1107</v>
      </c>
      <c r="K341" s="3">
        <v>1103</v>
      </c>
      <c r="L341" s="3">
        <v>1045</v>
      </c>
      <c r="M341" s="3">
        <v>931</v>
      </c>
      <c r="N341" s="3">
        <v>804</v>
      </c>
      <c r="O341" s="3">
        <v>728</v>
      </c>
      <c r="P341" s="3">
        <v>763</v>
      </c>
      <c r="Q341" s="3">
        <v>731</v>
      </c>
      <c r="R341" s="3">
        <v>738</v>
      </c>
      <c r="S341" s="3">
        <v>734</v>
      </c>
      <c r="T341" s="3">
        <v>719</v>
      </c>
    </row>
    <row r="342" spans="1:20" x14ac:dyDescent="0.2">
      <c r="A342" s="1" t="s">
        <v>10</v>
      </c>
      <c r="B342" s="1" t="s">
        <v>108</v>
      </c>
      <c r="C342" s="1" t="s">
        <v>54</v>
      </c>
      <c r="D342" s="1" t="s">
        <v>145</v>
      </c>
      <c r="E342" s="4">
        <v>4.2438222090875506</v>
      </c>
      <c r="F342" s="4">
        <v>4.329188461538461</v>
      </c>
      <c r="G342" s="4">
        <v>4.2243503968253968</v>
      </c>
      <c r="H342" s="4">
        <v>4.3337707720588234</v>
      </c>
      <c r="I342" s="4">
        <v>4.2260420801526726</v>
      </c>
      <c r="J342" s="4">
        <v>4.2853859981933153</v>
      </c>
      <c r="K342" s="4">
        <v>4.3212643699002715</v>
      </c>
      <c r="L342" s="4">
        <v>4.297626794258373</v>
      </c>
      <c r="M342" s="4">
        <v>4.3168577873254561</v>
      </c>
      <c r="N342" s="4">
        <v>4.3202783582089559</v>
      </c>
      <c r="O342" s="4">
        <v>4.3027094780219795</v>
      </c>
      <c r="P342" s="4">
        <v>4.1679266055045865</v>
      </c>
      <c r="Q342" s="4">
        <v>4.1342634746922027</v>
      </c>
      <c r="R342" s="4">
        <v>4.0891573170731714</v>
      </c>
      <c r="S342" s="4">
        <v>4.0667202997275202</v>
      </c>
      <c r="T342" s="4">
        <v>4.0744121001390825</v>
      </c>
    </row>
    <row r="343" spans="1:20" x14ac:dyDescent="0.2">
      <c r="A343" s="1" t="s">
        <v>10</v>
      </c>
      <c r="B343" s="1" t="s">
        <v>108</v>
      </c>
      <c r="C343" s="1" t="s">
        <v>54</v>
      </c>
      <c r="D343" s="1" t="s">
        <v>146</v>
      </c>
      <c r="E343" s="4">
        <v>4.1094506086304374</v>
      </c>
      <c r="F343" s="4">
        <v>4.1553363636363638</v>
      </c>
      <c r="G343" s="4">
        <v>4.1551625000000003</v>
      </c>
      <c r="H343" s="4">
        <v>4.1727382318840576</v>
      </c>
      <c r="I343" s="4">
        <v>4.0352903116213685</v>
      </c>
      <c r="J343" s="4">
        <v>4.0696616416869995</v>
      </c>
      <c r="K343" s="4">
        <v>4.1311017857142858</v>
      </c>
      <c r="L343" s="4">
        <v>4.0585804521643229</v>
      </c>
      <c r="M343" s="4">
        <v>4.1282273431594856</v>
      </c>
      <c r="N343" s="4">
        <v>4.1608359272727276</v>
      </c>
      <c r="O343" s="4">
        <v>4.1102751808785527</v>
      </c>
      <c r="P343" s="4">
        <v>4.0991600000000004</v>
      </c>
      <c r="Q343" s="4">
        <v>4.0743092638544258</v>
      </c>
      <c r="R343" s="4">
        <v>3.9973242707922743</v>
      </c>
      <c r="S343" s="4">
        <v>3.9058321428571428</v>
      </c>
      <c r="T343" s="4">
        <v>3.6888766060606062</v>
      </c>
    </row>
    <row r="344" spans="1:20" x14ac:dyDescent="0.2">
      <c r="A344" s="1" t="s">
        <v>10</v>
      </c>
      <c r="B344" s="1" t="s">
        <v>108</v>
      </c>
      <c r="C344" s="1" t="s">
        <v>54</v>
      </c>
      <c r="D344" s="1" t="s">
        <v>147</v>
      </c>
      <c r="E344" s="4">
        <v>4.2145667328556193</v>
      </c>
      <c r="F344" s="4">
        <v>4.2331162162162155</v>
      </c>
      <c r="G344" s="4">
        <v>4.2430825045482115</v>
      </c>
      <c r="H344" s="4">
        <v>4.2873328660436139</v>
      </c>
      <c r="I344" s="4">
        <v>4.2755056162464991</v>
      </c>
      <c r="J344" s="4">
        <v>4.2508742028985509</v>
      </c>
      <c r="K344" s="4">
        <v>4.244548637189582</v>
      </c>
      <c r="L344" s="4">
        <v>4.2661697498029945</v>
      </c>
      <c r="M344" s="4">
        <v>4.3052375308303645</v>
      </c>
      <c r="N344" s="4">
        <v>4.3375869021739124</v>
      </c>
      <c r="O344" s="4">
        <v>4.1979395833333335</v>
      </c>
      <c r="P344" s="4">
        <v>4.1346311111111111</v>
      </c>
      <c r="Q344" s="4">
        <v>4.2154151442307697</v>
      </c>
      <c r="R344" s="4">
        <v>4.2171116666666668</v>
      </c>
      <c r="S344" s="4">
        <v>4.1169419658119661</v>
      </c>
      <c r="T344" s="4">
        <v>3.9579678097345132</v>
      </c>
    </row>
    <row r="345" spans="1:20" x14ac:dyDescent="0.2">
      <c r="A345" s="1" t="s">
        <v>10</v>
      </c>
      <c r="B345" s="1" t="s">
        <v>108</v>
      </c>
      <c r="C345" s="1" t="s">
        <v>54</v>
      </c>
      <c r="D345" s="1" t="s">
        <v>148</v>
      </c>
      <c r="E345" s="4">
        <v>4.6279610441604113</v>
      </c>
      <c r="F345" s="4">
        <v>4.7453944954128442</v>
      </c>
      <c r="G345" s="4">
        <v>4.6257999999999999</v>
      </c>
      <c r="H345" s="4">
        <v>4.7000079124579131</v>
      </c>
      <c r="I345" s="4">
        <v>4.4109435972629525</v>
      </c>
      <c r="J345" s="4">
        <v>4.5188932337069332</v>
      </c>
      <c r="K345" s="4">
        <v>4.6426979667812143</v>
      </c>
      <c r="L345" s="4">
        <v>4.6183243891402714</v>
      </c>
      <c r="M345" s="4">
        <v>4.7116497054202675</v>
      </c>
      <c r="N345" s="4">
        <v>4.4811599099099109</v>
      </c>
      <c r="O345" s="4">
        <v>4.5211059587813622</v>
      </c>
      <c r="P345" s="4">
        <v>4.4365486736736743</v>
      </c>
      <c r="Q345" s="4">
        <v>4.3180533611918612</v>
      </c>
      <c r="R345" s="4">
        <v>4.3439474509803926</v>
      </c>
      <c r="S345" s="4">
        <v>4.3431930790960456</v>
      </c>
      <c r="T345" s="4">
        <v>4.3441035190615844</v>
      </c>
    </row>
    <row r="346" spans="1:20" x14ac:dyDescent="0.2">
      <c r="A346" s="1" t="s">
        <v>10</v>
      </c>
      <c r="B346" s="1" t="s">
        <v>108</v>
      </c>
      <c r="C346" s="1" t="s">
        <v>54</v>
      </c>
      <c r="D346" s="1" t="s">
        <v>149</v>
      </c>
      <c r="E346" s="3">
        <v>2358</v>
      </c>
      <c r="F346" s="3">
        <v>143</v>
      </c>
      <c r="G346" s="3">
        <v>169</v>
      </c>
      <c r="H346" s="3">
        <v>175</v>
      </c>
      <c r="I346" s="3">
        <v>185</v>
      </c>
      <c r="J346" s="3">
        <v>191</v>
      </c>
      <c r="K346" s="3">
        <v>197</v>
      </c>
      <c r="L346" s="3">
        <v>197</v>
      </c>
      <c r="M346" s="3">
        <v>189</v>
      </c>
      <c r="N346" s="3">
        <v>150</v>
      </c>
      <c r="O346" s="3">
        <v>149</v>
      </c>
      <c r="P346" s="3">
        <v>106</v>
      </c>
      <c r="Q346" s="3">
        <v>119</v>
      </c>
      <c r="R346" s="3">
        <v>111</v>
      </c>
      <c r="S346" s="3">
        <v>135</v>
      </c>
      <c r="T346" s="3">
        <v>142</v>
      </c>
    </row>
    <row r="347" spans="1:20" x14ac:dyDescent="0.2">
      <c r="A347" s="1" t="s">
        <v>10</v>
      </c>
      <c r="B347" s="1" t="s">
        <v>108</v>
      </c>
      <c r="C347" s="1" t="s">
        <v>54</v>
      </c>
      <c r="D347" s="1" t="s">
        <v>150</v>
      </c>
      <c r="E347" s="4">
        <v>4.3001877438507208</v>
      </c>
      <c r="F347" s="4">
        <v>4.3916286713286716</v>
      </c>
      <c r="G347" s="4">
        <v>4.4615130177514786</v>
      </c>
      <c r="H347" s="4">
        <v>4.3961691428571434</v>
      </c>
      <c r="I347" s="4">
        <v>4.3109189189189188</v>
      </c>
      <c r="J347" s="4">
        <v>4.3089005235602098</v>
      </c>
      <c r="K347" s="4">
        <v>4.3028604060913702</v>
      </c>
      <c r="L347" s="4">
        <v>4.262265989847716</v>
      </c>
      <c r="M347" s="4">
        <v>4.3209735449735458</v>
      </c>
      <c r="N347" s="4">
        <v>4.368917333333334</v>
      </c>
      <c r="O347" s="4">
        <v>4.1006959731543624</v>
      </c>
      <c r="P347" s="4">
        <v>4.1917905660377359</v>
      </c>
      <c r="Q347" s="4">
        <v>4.1064277310924373</v>
      </c>
      <c r="R347" s="4">
        <v>4.3363018018018025</v>
      </c>
      <c r="S347" s="4">
        <v>4.1802274074074077</v>
      </c>
      <c r="T347" s="4">
        <v>4.359185915492958</v>
      </c>
    </row>
    <row r="348" spans="1:20" x14ac:dyDescent="0.2">
      <c r="A348" s="1" t="s">
        <v>10</v>
      </c>
      <c r="B348" s="1" t="s">
        <v>108</v>
      </c>
      <c r="C348" s="1" t="s">
        <v>206</v>
      </c>
      <c r="D348" s="1" t="s">
        <v>138</v>
      </c>
      <c r="E348" s="3">
        <v>7</v>
      </c>
      <c r="F348" s="3">
        <v>4</v>
      </c>
      <c r="G348" s="3">
        <v>3</v>
      </c>
      <c r="H348" s="3">
        <v>4</v>
      </c>
      <c r="I348" s="3">
        <v>5</v>
      </c>
      <c r="J348" s="3">
        <v>4</v>
      </c>
      <c r="K348" s="3">
        <v>3</v>
      </c>
      <c r="L348" s="3">
        <v>4</v>
      </c>
      <c r="M348" s="3">
        <v>4</v>
      </c>
      <c r="N348" s="3">
        <v>4</v>
      </c>
      <c r="O348" s="3">
        <v>4</v>
      </c>
      <c r="P348" s="3">
        <v>4</v>
      </c>
      <c r="Q348" s="3">
        <v>4</v>
      </c>
      <c r="R348" s="3">
        <v>4</v>
      </c>
      <c r="S348" s="3">
        <v>3</v>
      </c>
      <c r="T348" s="3">
        <v>4</v>
      </c>
    </row>
    <row r="349" spans="1:20" x14ac:dyDescent="0.2">
      <c r="A349" s="1" t="s">
        <v>10</v>
      </c>
      <c r="B349" s="1" t="s">
        <v>108</v>
      </c>
      <c r="C349" s="1" t="s">
        <v>206</v>
      </c>
      <c r="D349" s="1" t="s">
        <v>144</v>
      </c>
      <c r="E349" s="3">
        <v>898</v>
      </c>
      <c r="F349" s="3">
        <v>87</v>
      </c>
      <c r="G349" s="3">
        <v>78</v>
      </c>
      <c r="H349" s="3">
        <v>57</v>
      </c>
      <c r="I349" s="3">
        <v>75</v>
      </c>
      <c r="J349" s="3">
        <v>80</v>
      </c>
      <c r="K349" s="3">
        <v>57</v>
      </c>
      <c r="L349" s="3">
        <v>61</v>
      </c>
      <c r="M349" s="3">
        <v>60</v>
      </c>
      <c r="N349" s="3">
        <v>60</v>
      </c>
      <c r="O349" s="3">
        <v>81</v>
      </c>
      <c r="P349" s="3">
        <v>80</v>
      </c>
      <c r="Q349" s="3">
        <v>56</v>
      </c>
      <c r="R349" s="3">
        <v>29</v>
      </c>
      <c r="S349" s="3">
        <v>26</v>
      </c>
      <c r="T349" s="3">
        <v>11</v>
      </c>
    </row>
    <row r="350" spans="1:20" x14ac:dyDescent="0.2">
      <c r="A350" s="1" t="s">
        <v>10</v>
      </c>
      <c r="B350" s="1" t="s">
        <v>108</v>
      </c>
      <c r="C350" s="1" t="s">
        <v>206</v>
      </c>
      <c r="D350" s="1" t="s">
        <v>145</v>
      </c>
      <c r="E350" s="4">
        <v>4.0228214922048995</v>
      </c>
      <c r="F350" s="4">
        <v>4.0412597701149426</v>
      </c>
      <c r="G350" s="4">
        <v>4.0402551282051284</v>
      </c>
      <c r="H350" s="4">
        <v>3.9693192982456149</v>
      </c>
      <c r="I350" s="4">
        <v>3.9048039999999999</v>
      </c>
      <c r="J350" s="4">
        <v>4.1552075000000004</v>
      </c>
      <c r="K350" s="4">
        <v>4.1827421052631575</v>
      </c>
      <c r="L350" s="4">
        <v>4.2750557377049176</v>
      </c>
      <c r="M350" s="4">
        <v>4.0745200000000006</v>
      </c>
      <c r="N350" s="4">
        <v>3.806858333333333</v>
      </c>
      <c r="O350" s="4">
        <v>3.8900716049382718</v>
      </c>
      <c r="P350" s="4">
        <v>3.9717162500000001</v>
      </c>
      <c r="Q350" s="4">
        <v>4.0649071428571428</v>
      </c>
      <c r="R350" s="4">
        <v>3.9867965517241375</v>
      </c>
      <c r="S350" s="4">
        <v>3.854573076923077</v>
      </c>
      <c r="T350" s="4">
        <v>4.1686181818181813</v>
      </c>
    </row>
    <row r="351" spans="1:20" x14ac:dyDescent="0.2">
      <c r="A351" s="1" t="s">
        <v>10</v>
      </c>
      <c r="B351" s="1" t="s">
        <v>108</v>
      </c>
      <c r="C351" s="1" t="s">
        <v>206</v>
      </c>
      <c r="D351" s="1" t="s">
        <v>146</v>
      </c>
      <c r="E351" s="4">
        <v>4.1710056338028165</v>
      </c>
      <c r="F351" s="4">
        <v>3.6324871794871796</v>
      </c>
      <c r="G351" s="4">
        <v>3.9961232558139539</v>
      </c>
      <c r="H351" s="4">
        <v>3.7292000000000005</v>
      </c>
      <c r="I351" s="4">
        <v>3.7199138888888887</v>
      </c>
      <c r="J351" s="4">
        <v>3.7479780487804879</v>
      </c>
      <c r="K351" s="4">
        <v>3.9354074999999993</v>
      </c>
      <c r="L351" s="4">
        <v>4.0850571428571429</v>
      </c>
      <c r="M351" s="4">
        <v>4.0487358490566043</v>
      </c>
      <c r="N351" s="4">
        <v>3.7150220000000003</v>
      </c>
      <c r="O351" s="4">
        <v>3.8434712121212118</v>
      </c>
      <c r="P351" s="4">
        <v>3.9437433333333338</v>
      </c>
      <c r="Q351" s="4">
        <v>3.8267421052631581</v>
      </c>
      <c r="R351" s="4">
        <v>3.8239888888888891</v>
      </c>
      <c r="S351" s="4">
        <v>3.7954000000000003</v>
      </c>
      <c r="T351" s="4">
        <v>3.78</v>
      </c>
    </row>
    <row r="352" spans="1:20" x14ac:dyDescent="0.2">
      <c r="A352" s="1" t="s">
        <v>10</v>
      </c>
      <c r="B352" s="1" t="s">
        <v>108</v>
      </c>
      <c r="C352" s="1" t="s">
        <v>206</v>
      </c>
      <c r="D352" s="1" t="s">
        <v>147</v>
      </c>
      <c r="E352" s="4">
        <v>4.3692111111111114</v>
      </c>
      <c r="F352" s="4">
        <v>4.208333333333333</v>
      </c>
      <c r="G352" s="4">
        <v>4.0487067891972996</v>
      </c>
      <c r="H352" s="4">
        <v>4.4166499999999997</v>
      </c>
      <c r="I352" s="4">
        <v>3.992756521739131</v>
      </c>
      <c r="J352" s="4">
        <v>4.2566519999999999</v>
      </c>
      <c r="K352" s="4">
        <v>4.57347298076923</v>
      </c>
      <c r="L352" s="4">
        <v>4.2110214285714287</v>
      </c>
      <c r="M352" s="4">
        <v>4.0487358490566043</v>
      </c>
      <c r="N352" s="4">
        <v>3.757511</v>
      </c>
      <c r="O352" s="4">
        <v>3.913198106060606</v>
      </c>
      <c r="P352" s="4">
        <v>3.9596183333333332</v>
      </c>
      <c r="Q352" s="4">
        <v>4.2360833333333341</v>
      </c>
      <c r="R352" s="4">
        <v>3.8239888888888891</v>
      </c>
      <c r="S352" s="4">
        <v>3.7954000000000003</v>
      </c>
      <c r="T352" s="4">
        <v>3.78</v>
      </c>
    </row>
    <row r="353" spans="1:20" x14ac:dyDescent="0.2">
      <c r="A353" s="1" t="s">
        <v>10</v>
      </c>
      <c r="B353" s="1" t="s">
        <v>108</v>
      </c>
      <c r="C353" s="1" t="s">
        <v>206</v>
      </c>
      <c r="D353" s="1" t="s">
        <v>148</v>
      </c>
      <c r="E353" s="4">
        <v>4.4207317073170733</v>
      </c>
      <c r="F353" s="4">
        <v>4.2250350000000001</v>
      </c>
      <c r="G353" s="4">
        <v>4.1012903225806454</v>
      </c>
      <c r="H353" s="4">
        <v>4.4166818181818179</v>
      </c>
      <c r="I353" s="4">
        <v>4.3589846153846157</v>
      </c>
      <c r="J353" s="4">
        <v>4.7833399999999999</v>
      </c>
      <c r="K353" s="4">
        <v>5.2115384615384617</v>
      </c>
      <c r="L353" s="4">
        <v>4.3369857142857144</v>
      </c>
      <c r="M353" s="4">
        <v>4.0487358490566043</v>
      </c>
      <c r="N353" s="4">
        <v>3.8</v>
      </c>
      <c r="O353" s="4">
        <v>3.9829250000000003</v>
      </c>
      <c r="P353" s="4">
        <v>4.0769933333333332</v>
      </c>
      <c r="Q353" s="4">
        <v>5.0434375000000005</v>
      </c>
      <c r="R353" s="4">
        <v>3.8239888888888891</v>
      </c>
      <c r="S353" s="4">
        <v>3.7954000000000003</v>
      </c>
      <c r="T353" s="4">
        <v>3.78</v>
      </c>
    </row>
    <row r="354" spans="1:20" x14ac:dyDescent="0.2">
      <c r="A354" s="1" t="s">
        <v>10</v>
      </c>
      <c r="B354" s="1" t="s">
        <v>108</v>
      </c>
      <c r="C354" s="1" t="s">
        <v>206</v>
      </c>
      <c r="D354" s="1" t="s">
        <v>149</v>
      </c>
      <c r="E354" s="3">
        <v>207</v>
      </c>
      <c r="F354" s="3">
        <v>19</v>
      </c>
      <c r="G354" s="3">
        <v>22</v>
      </c>
      <c r="H354" s="3">
        <v>11</v>
      </c>
      <c r="I354" s="3">
        <v>10</v>
      </c>
      <c r="J354" s="3">
        <v>11</v>
      </c>
      <c r="K354" s="3">
        <v>13</v>
      </c>
      <c r="L354" s="3">
        <v>14</v>
      </c>
      <c r="M354" s="3">
        <v>13</v>
      </c>
      <c r="N354" s="3">
        <v>10</v>
      </c>
      <c r="O354" s="3">
        <v>10</v>
      </c>
      <c r="P354" s="3">
        <v>9</v>
      </c>
      <c r="Q354" s="3">
        <v>19</v>
      </c>
      <c r="R354" s="3">
        <v>12</v>
      </c>
      <c r="S354" s="3">
        <v>16</v>
      </c>
      <c r="T354" s="3">
        <v>18</v>
      </c>
    </row>
    <row r="355" spans="1:20" x14ac:dyDescent="0.2">
      <c r="A355" s="1" t="s">
        <v>10</v>
      </c>
      <c r="B355" s="1" t="s">
        <v>108</v>
      </c>
      <c r="C355" s="1" t="s">
        <v>206</v>
      </c>
      <c r="D355" s="1" t="s">
        <v>150</v>
      </c>
      <c r="E355" s="4">
        <v>4.309210628019323</v>
      </c>
      <c r="F355" s="4">
        <v>4.3684263157894749</v>
      </c>
      <c r="G355" s="4">
        <v>5.0757318181818185</v>
      </c>
      <c r="H355" s="4">
        <v>5.6060818181818179</v>
      </c>
      <c r="I355" s="4">
        <v>3.9340000000000002</v>
      </c>
      <c r="J355" s="4">
        <v>4.1818181818181817</v>
      </c>
      <c r="K355" s="4">
        <v>3.8974384615384619</v>
      </c>
      <c r="L355" s="4">
        <v>4.309507142857143</v>
      </c>
      <c r="M355" s="4">
        <v>4.7692461538461544</v>
      </c>
      <c r="N355" s="4">
        <v>3.8666600000000004</v>
      </c>
      <c r="O355" s="4">
        <v>3.9000099999999995</v>
      </c>
      <c r="P355" s="4">
        <v>3.7407666666666666</v>
      </c>
      <c r="Q355" s="4">
        <v>3.824552631578948</v>
      </c>
      <c r="R355" s="4">
        <v>4.0277916666666664</v>
      </c>
      <c r="S355" s="4">
        <v>4.6874874999999996</v>
      </c>
      <c r="T355" s="4">
        <v>3.8888944444444444</v>
      </c>
    </row>
    <row r="356" spans="1:20" x14ac:dyDescent="0.2">
      <c r="A356" s="1" t="s">
        <v>10</v>
      </c>
      <c r="B356" s="1" t="s">
        <v>109</v>
      </c>
      <c r="C356" s="1" t="s">
        <v>16</v>
      </c>
      <c r="D356" s="1" t="s">
        <v>138</v>
      </c>
      <c r="E356" s="3">
        <v>8</v>
      </c>
      <c r="F356" s="3">
        <v>6</v>
      </c>
      <c r="G356" s="3">
        <v>6</v>
      </c>
      <c r="H356" s="3">
        <v>8</v>
      </c>
      <c r="I356" s="3">
        <v>8</v>
      </c>
      <c r="J356" s="3">
        <v>8</v>
      </c>
      <c r="K356" s="3">
        <v>8</v>
      </c>
      <c r="L356" s="3">
        <v>8</v>
      </c>
      <c r="M356" s="3">
        <v>7</v>
      </c>
      <c r="N356" s="3">
        <v>7</v>
      </c>
      <c r="O356" s="3">
        <v>8</v>
      </c>
      <c r="P356" s="3">
        <v>7</v>
      </c>
      <c r="Q356" s="3">
        <v>8</v>
      </c>
      <c r="R356" s="3">
        <v>8</v>
      </c>
      <c r="S356" s="3">
        <v>8</v>
      </c>
      <c r="T356" s="3">
        <v>7</v>
      </c>
    </row>
    <row r="357" spans="1:20" x14ac:dyDescent="0.2">
      <c r="A357" s="1" t="s">
        <v>10</v>
      </c>
      <c r="B357" s="1" t="s">
        <v>109</v>
      </c>
      <c r="C357" s="1" t="s">
        <v>16</v>
      </c>
      <c r="D357" s="1" t="s">
        <v>144</v>
      </c>
      <c r="E357" s="3">
        <v>12417</v>
      </c>
      <c r="F357" s="3">
        <v>843</v>
      </c>
      <c r="G357" s="3">
        <v>798</v>
      </c>
      <c r="H357" s="3">
        <v>788</v>
      </c>
      <c r="I357" s="3">
        <v>818</v>
      </c>
      <c r="J357" s="3">
        <v>810</v>
      </c>
      <c r="K357" s="3">
        <v>803</v>
      </c>
      <c r="L357" s="3">
        <v>824</v>
      </c>
      <c r="M357" s="3">
        <v>806</v>
      </c>
      <c r="N357" s="3">
        <v>763</v>
      </c>
      <c r="O357" s="3">
        <v>808</v>
      </c>
      <c r="P357" s="3">
        <v>954</v>
      </c>
      <c r="Q357" s="3">
        <v>945</v>
      </c>
      <c r="R357" s="3">
        <v>918</v>
      </c>
      <c r="S357" s="3">
        <v>886</v>
      </c>
      <c r="T357" s="3">
        <v>653</v>
      </c>
    </row>
    <row r="358" spans="1:20" x14ac:dyDescent="0.2">
      <c r="A358" s="1" t="s">
        <v>10</v>
      </c>
      <c r="B358" s="1" t="s">
        <v>109</v>
      </c>
      <c r="C358" s="1" t="s">
        <v>16</v>
      </c>
      <c r="D358" s="1" t="s">
        <v>145</v>
      </c>
      <c r="E358" s="4">
        <v>4.1366750181203189</v>
      </c>
      <c r="F358" s="4">
        <v>4.2953561091340458</v>
      </c>
      <c r="G358" s="4">
        <v>4.1640507518796994</v>
      </c>
      <c r="H358" s="4">
        <v>4.166298730964467</v>
      </c>
      <c r="I358" s="4">
        <v>4.0937227383863082</v>
      </c>
      <c r="J358" s="4">
        <v>4.1250766666666667</v>
      </c>
      <c r="K358" s="4">
        <v>4.1715907845579077</v>
      </c>
      <c r="L358" s="4">
        <v>4.1893588592233009</v>
      </c>
      <c r="M358" s="4">
        <v>4.1372957816377172</v>
      </c>
      <c r="N358" s="4">
        <v>4.1094188728702497</v>
      </c>
      <c r="O358" s="4">
        <v>4.1084900990099014</v>
      </c>
      <c r="P358" s="4">
        <v>4.0579845911949679</v>
      </c>
      <c r="Q358" s="4">
        <v>4.083781798941799</v>
      </c>
      <c r="R358" s="4">
        <v>4.0562767973856211</v>
      </c>
      <c r="S358" s="4">
        <v>4.0869720090293455</v>
      </c>
      <c r="T358" s="4">
        <v>4.2593243491577333</v>
      </c>
    </row>
    <row r="359" spans="1:20" x14ac:dyDescent="0.2">
      <c r="A359" s="1" t="s">
        <v>10</v>
      </c>
      <c r="B359" s="1" t="s">
        <v>109</v>
      </c>
      <c r="C359" s="1" t="s">
        <v>16</v>
      </c>
      <c r="D359" s="1" t="s">
        <v>146</v>
      </c>
      <c r="E359" s="4">
        <v>4.0213242848749369</v>
      </c>
      <c r="F359" s="4">
        <v>4.1401561151079136</v>
      </c>
      <c r="G359" s="4">
        <v>4.061856218905473</v>
      </c>
      <c r="H359" s="4">
        <v>3.7802750000000005</v>
      </c>
      <c r="I359" s="4">
        <v>3.9203777777777771</v>
      </c>
      <c r="J359" s="4">
        <v>3.9366399999999997</v>
      </c>
      <c r="K359" s="4">
        <v>3.9615458333333335</v>
      </c>
      <c r="L359" s="4">
        <v>4.0471380093864475</v>
      </c>
      <c r="M359" s="4">
        <v>4.0673220253164555</v>
      </c>
      <c r="N359" s="4">
        <v>3.9855258953168042</v>
      </c>
      <c r="O359" s="4">
        <v>3.9425557377049181</v>
      </c>
      <c r="P359" s="4">
        <v>3.8777943181818184</v>
      </c>
      <c r="Q359" s="4">
        <v>3.8266106666666673</v>
      </c>
      <c r="R359" s="4">
        <v>3.9670961538461542</v>
      </c>
      <c r="S359" s="4">
        <v>3.8609340425531919</v>
      </c>
      <c r="T359" s="4">
        <v>4.0961383693045565</v>
      </c>
    </row>
    <row r="360" spans="1:20" x14ac:dyDescent="0.2">
      <c r="A360" s="1" t="s">
        <v>10</v>
      </c>
      <c r="B360" s="1" t="s">
        <v>109</v>
      </c>
      <c r="C360" s="1" t="s">
        <v>16</v>
      </c>
      <c r="D360" s="1" t="s">
        <v>147</v>
      </c>
      <c r="E360" s="4">
        <v>4.1695966337973775</v>
      </c>
      <c r="F360" s="4">
        <v>4.3177448598130841</v>
      </c>
      <c r="G360" s="4">
        <v>4.3121214285714284</v>
      </c>
      <c r="H360" s="4">
        <v>4.0005641618497103</v>
      </c>
      <c r="I360" s="4">
        <v>4.0566000000000004</v>
      </c>
      <c r="J360" s="4">
        <v>4.1449260000000008</v>
      </c>
      <c r="K360" s="4">
        <v>4.0535226277372258</v>
      </c>
      <c r="L360" s="4">
        <v>4.2309008064516131</v>
      </c>
      <c r="M360" s="4">
        <v>4.1615000000000002</v>
      </c>
      <c r="N360" s="4">
        <v>4.1992000000000003</v>
      </c>
      <c r="O360" s="4">
        <v>4.0751387909319918</v>
      </c>
      <c r="P360" s="4">
        <v>4.0129825396825396</v>
      </c>
      <c r="Q360" s="4">
        <v>4.0203978685612798</v>
      </c>
      <c r="R360" s="4">
        <v>4.0300732203389833</v>
      </c>
      <c r="S360" s="4">
        <v>4.2863950819672132</v>
      </c>
      <c r="T360" s="4">
        <v>4.485808333333333</v>
      </c>
    </row>
    <row r="361" spans="1:20" x14ac:dyDescent="0.2">
      <c r="A361" s="1" t="s">
        <v>10</v>
      </c>
      <c r="B361" s="1" t="s">
        <v>109</v>
      </c>
      <c r="C361" s="1" t="s">
        <v>16</v>
      </c>
      <c r="D361" s="1" t="s">
        <v>148</v>
      </c>
      <c r="E361" s="4">
        <v>4.5723071014400123</v>
      </c>
      <c r="F361" s="4">
        <v>4.6857000000000006</v>
      </c>
      <c r="G361" s="4">
        <v>4.4979704347826086</v>
      </c>
      <c r="H361" s="4">
        <v>4.4759971962616829</v>
      </c>
      <c r="I361" s="4">
        <v>4.4149000000000003</v>
      </c>
      <c r="J361" s="4">
        <v>4.4586000000000006</v>
      </c>
      <c r="K361" s="4">
        <v>4.4312000000000005</v>
      </c>
      <c r="L361" s="4">
        <v>4.5403792682926838</v>
      </c>
      <c r="M361" s="4">
        <v>4.4192387096774191</v>
      </c>
      <c r="N361" s="4">
        <v>4.3716964912280707</v>
      </c>
      <c r="O361" s="4">
        <v>4.3351608247422684</v>
      </c>
      <c r="P361" s="4">
        <v>4.2917000000000005</v>
      </c>
      <c r="Q361" s="4">
        <v>4.2261257142857147</v>
      </c>
      <c r="R361" s="4">
        <v>4.3013048780487813</v>
      </c>
      <c r="S361" s="4">
        <v>4.5213709302325578</v>
      </c>
      <c r="T361" s="4">
        <v>4.8283663157894736</v>
      </c>
    </row>
    <row r="362" spans="1:20" x14ac:dyDescent="0.2">
      <c r="A362" s="1" t="s">
        <v>10</v>
      </c>
      <c r="B362" s="1" t="s">
        <v>109</v>
      </c>
      <c r="C362" s="1" t="s">
        <v>16</v>
      </c>
      <c r="D362" s="1" t="s">
        <v>149</v>
      </c>
      <c r="E362" s="3">
        <v>76</v>
      </c>
      <c r="F362" s="3">
        <v>5</v>
      </c>
      <c r="G362" s="3">
        <v>3</v>
      </c>
      <c r="H362" s="3">
        <v>1</v>
      </c>
      <c r="I362" s="3">
        <v>6</v>
      </c>
      <c r="J362" s="3">
        <v>3</v>
      </c>
      <c r="K362" s="3"/>
      <c r="L362" s="3">
        <v>4</v>
      </c>
      <c r="M362" s="3">
        <v>2</v>
      </c>
      <c r="N362" s="3">
        <v>5</v>
      </c>
      <c r="O362" s="3">
        <v>6</v>
      </c>
      <c r="P362" s="3">
        <v>7</v>
      </c>
      <c r="Q362" s="3">
        <v>9</v>
      </c>
      <c r="R362" s="3">
        <v>12</v>
      </c>
      <c r="S362" s="3">
        <v>3</v>
      </c>
      <c r="T362" s="3">
        <v>10</v>
      </c>
    </row>
    <row r="363" spans="1:20" x14ac:dyDescent="0.2">
      <c r="A363" s="1" t="s">
        <v>10</v>
      </c>
      <c r="B363" s="1" t="s">
        <v>109</v>
      </c>
      <c r="C363" s="1" t="s">
        <v>16</v>
      </c>
      <c r="D363" s="1" t="s">
        <v>150</v>
      </c>
      <c r="E363" s="4">
        <v>7.9124736842105277</v>
      </c>
      <c r="F363" s="4">
        <v>4.4000000000000004</v>
      </c>
      <c r="G363" s="4"/>
      <c r="H363" s="4"/>
      <c r="I363" s="4">
        <v>5.0600000000000005</v>
      </c>
      <c r="J363" s="4"/>
      <c r="K363" s="4"/>
      <c r="L363" s="4"/>
      <c r="M363" s="4"/>
      <c r="N363" s="4">
        <v>4.3333399999999997</v>
      </c>
      <c r="O363" s="4">
        <v>8.5556000000000001</v>
      </c>
      <c r="P363" s="4">
        <v>10.047600000000001</v>
      </c>
      <c r="Q363" s="4">
        <v>9.0740999999999996</v>
      </c>
      <c r="R363" s="4">
        <v>7.805600000000001</v>
      </c>
      <c r="S363" s="4"/>
      <c r="T363" s="4">
        <v>12.2667</v>
      </c>
    </row>
    <row r="364" spans="1:20" x14ac:dyDescent="0.2">
      <c r="A364" s="1" t="s">
        <v>11</v>
      </c>
      <c r="B364" s="1" t="s">
        <v>192</v>
      </c>
      <c r="C364" s="1" t="s">
        <v>55</v>
      </c>
      <c r="D364" s="1" t="s">
        <v>138</v>
      </c>
      <c r="E364" s="3">
        <v>9</v>
      </c>
      <c r="F364" s="3">
        <v>8</v>
      </c>
      <c r="G364" s="3">
        <v>8</v>
      </c>
      <c r="H364" s="3">
        <v>9</v>
      </c>
      <c r="I364" s="3">
        <v>9</v>
      </c>
      <c r="J364" s="3">
        <v>9</v>
      </c>
      <c r="K364" s="3">
        <v>9</v>
      </c>
      <c r="L364" s="3">
        <v>9</v>
      </c>
      <c r="M364" s="3">
        <v>9</v>
      </c>
      <c r="N364" s="3">
        <v>9</v>
      </c>
      <c r="O364" s="3">
        <v>9</v>
      </c>
      <c r="P364" s="3">
        <v>9</v>
      </c>
      <c r="Q364" s="3">
        <v>9</v>
      </c>
      <c r="R364" s="3">
        <v>9</v>
      </c>
      <c r="S364" s="3">
        <v>9</v>
      </c>
      <c r="T364" s="3">
        <v>9</v>
      </c>
    </row>
    <row r="365" spans="1:20" x14ac:dyDescent="0.2">
      <c r="A365" s="1" t="s">
        <v>11</v>
      </c>
      <c r="B365" s="1" t="s">
        <v>192</v>
      </c>
      <c r="C365" s="1" t="s">
        <v>55</v>
      </c>
      <c r="D365" s="1" t="s">
        <v>144</v>
      </c>
      <c r="E365" s="3">
        <v>21177</v>
      </c>
      <c r="F365" s="3">
        <v>1165</v>
      </c>
      <c r="G365" s="3">
        <v>1152</v>
      </c>
      <c r="H365" s="3">
        <v>1345</v>
      </c>
      <c r="I365" s="3">
        <v>1405</v>
      </c>
      <c r="J365" s="3">
        <v>1439</v>
      </c>
      <c r="K365" s="3">
        <v>1559</v>
      </c>
      <c r="L365" s="3">
        <v>1489</v>
      </c>
      <c r="M365" s="3">
        <v>1469</v>
      </c>
      <c r="N365" s="3">
        <v>1461</v>
      </c>
      <c r="O365" s="3">
        <v>1507</v>
      </c>
      <c r="P365" s="3">
        <v>1514</v>
      </c>
      <c r="Q365" s="3">
        <v>1471</v>
      </c>
      <c r="R365" s="3">
        <v>1458</v>
      </c>
      <c r="S365" s="3">
        <v>1428</v>
      </c>
      <c r="T365" s="3">
        <v>1315</v>
      </c>
    </row>
    <row r="366" spans="1:20" x14ac:dyDescent="0.2">
      <c r="A366" s="1" t="s">
        <v>11</v>
      </c>
      <c r="B366" s="1" t="s">
        <v>192</v>
      </c>
      <c r="C366" s="1" t="s">
        <v>55</v>
      </c>
      <c r="D366" s="1" t="s">
        <v>145</v>
      </c>
      <c r="E366" s="4">
        <v>4.1149832318080932</v>
      </c>
      <c r="F366" s="4">
        <v>4.3056601716738196</v>
      </c>
      <c r="G366" s="4">
        <v>4.2969573784722224</v>
      </c>
      <c r="H366" s="4">
        <v>4.2703514498141262</v>
      </c>
      <c r="I366" s="4">
        <v>4.2251688256227764</v>
      </c>
      <c r="J366" s="4">
        <v>4.1740535093815145</v>
      </c>
      <c r="K366" s="4">
        <v>4.1446255291853751</v>
      </c>
      <c r="L366" s="4">
        <v>4.0872670248488925</v>
      </c>
      <c r="M366" s="4">
        <v>4.1324095983662357</v>
      </c>
      <c r="N366" s="4">
        <v>4.0677868583162216</v>
      </c>
      <c r="O366" s="4">
        <v>4.0840510285335103</v>
      </c>
      <c r="P366" s="4">
        <v>4.0426291941875832</v>
      </c>
      <c r="Q366" s="4">
        <v>4.0452289598912312</v>
      </c>
      <c r="R366" s="4">
        <v>4.0071571330589846</v>
      </c>
      <c r="S366" s="4">
        <v>3.9572417366946775</v>
      </c>
      <c r="T366" s="4">
        <v>3.9621987072243345</v>
      </c>
    </row>
    <row r="367" spans="1:20" x14ac:dyDescent="0.2">
      <c r="A367" s="1" t="s">
        <v>11</v>
      </c>
      <c r="B367" s="1" t="s">
        <v>192</v>
      </c>
      <c r="C367" s="1" t="s">
        <v>55</v>
      </c>
      <c r="D367" s="1" t="s">
        <v>146</v>
      </c>
      <c r="E367" s="4">
        <v>3.8703480705097664</v>
      </c>
      <c r="F367" s="4">
        <v>4.0623575280898878</v>
      </c>
      <c r="G367" s="4">
        <v>3.9980378378378374</v>
      </c>
      <c r="H367" s="4">
        <v>3.9874066666666668</v>
      </c>
      <c r="I367" s="4">
        <v>3.9840835526315788</v>
      </c>
      <c r="J367" s="4">
        <v>3.9285284090909092</v>
      </c>
      <c r="K367" s="4">
        <v>3.9313249042145597</v>
      </c>
      <c r="L367" s="4">
        <v>3.8796000000000004</v>
      </c>
      <c r="M367" s="4">
        <v>3.9875612334801764</v>
      </c>
      <c r="N367" s="4">
        <v>3.8786088372093022</v>
      </c>
      <c r="O367" s="4">
        <v>3.8991811594202899</v>
      </c>
      <c r="P367" s="4">
        <v>3.8658613636363639</v>
      </c>
      <c r="Q367" s="4">
        <v>3.8719231884057974</v>
      </c>
      <c r="R367" s="4">
        <v>3.7857000000000003</v>
      </c>
      <c r="S367" s="4">
        <v>3.785975129533679</v>
      </c>
      <c r="T367" s="4">
        <v>3.7885875706214693</v>
      </c>
    </row>
    <row r="368" spans="1:20" x14ac:dyDescent="0.2">
      <c r="A368" s="1" t="s">
        <v>11</v>
      </c>
      <c r="B368" s="1" t="s">
        <v>192</v>
      </c>
      <c r="C368" s="1" t="s">
        <v>55</v>
      </c>
      <c r="D368" s="1" t="s">
        <v>147</v>
      </c>
      <c r="E368" s="4">
        <v>4.0712477600607437</v>
      </c>
      <c r="F368" s="4">
        <v>4.2588924382716051</v>
      </c>
      <c r="G368" s="4">
        <v>4.2516713720452213</v>
      </c>
      <c r="H368" s="4">
        <v>4.2621487804878058</v>
      </c>
      <c r="I368" s="4">
        <v>4.1301088888888895</v>
      </c>
      <c r="J368" s="4">
        <v>4.0912831999999995</v>
      </c>
      <c r="K368" s="4">
        <v>4.0357416666666666</v>
      </c>
      <c r="L368" s="4">
        <v>4.0794862385321098</v>
      </c>
      <c r="M368" s="4">
        <v>4.0937677083333339</v>
      </c>
      <c r="N368" s="4">
        <v>4.0992109090909095</v>
      </c>
      <c r="O368" s="4">
        <v>4.0298502958579876</v>
      </c>
      <c r="P368" s="4">
        <v>4.0059996015936257</v>
      </c>
      <c r="Q368" s="4">
        <v>4.0139859060402694</v>
      </c>
      <c r="R368" s="4">
        <v>3.9148484848484846</v>
      </c>
      <c r="S368" s="4">
        <v>3.9230803921568627</v>
      </c>
      <c r="T368" s="4">
        <v>3.8492999999999999</v>
      </c>
    </row>
    <row r="369" spans="1:20" x14ac:dyDescent="0.2">
      <c r="A369" s="1" t="s">
        <v>11</v>
      </c>
      <c r="B369" s="1" t="s">
        <v>192</v>
      </c>
      <c r="C369" s="1" t="s">
        <v>55</v>
      </c>
      <c r="D369" s="1" t="s">
        <v>148</v>
      </c>
      <c r="E369" s="4">
        <v>4.1870429297597047</v>
      </c>
      <c r="F369" s="4">
        <v>4.4616467800383086</v>
      </c>
      <c r="G369" s="4">
        <v>4.4606703495630455</v>
      </c>
      <c r="H369" s="4">
        <v>4.4326019108280255</v>
      </c>
      <c r="I369" s="4">
        <v>4.3537704697986568</v>
      </c>
      <c r="J369" s="4">
        <v>4.3648494623655907</v>
      </c>
      <c r="K369" s="4">
        <v>4.2558236486486489</v>
      </c>
      <c r="L369" s="4">
        <v>4.1334212389380536</v>
      </c>
      <c r="M369" s="4">
        <v>4.2551354838709683</v>
      </c>
      <c r="N369" s="4">
        <v>4.1625000000000005</v>
      </c>
      <c r="O369" s="4">
        <v>4.125</v>
      </c>
      <c r="P369" s="4">
        <v>4.1220010309278363</v>
      </c>
      <c r="Q369" s="4">
        <v>4.0738325757575771</v>
      </c>
      <c r="R369" s="4">
        <v>4.0078823170731708</v>
      </c>
      <c r="S369" s="4">
        <v>3.9740310679611648</v>
      </c>
      <c r="T369" s="4">
        <v>3.9418523636363632</v>
      </c>
    </row>
    <row r="370" spans="1:20" x14ac:dyDescent="0.2">
      <c r="A370" s="1" t="s">
        <v>11</v>
      </c>
      <c r="B370" s="1" t="s">
        <v>192</v>
      </c>
      <c r="C370" s="1" t="s">
        <v>55</v>
      </c>
      <c r="D370" s="1" t="s">
        <v>149</v>
      </c>
      <c r="E370" s="3">
        <v>1267</v>
      </c>
      <c r="F370" s="3">
        <v>99</v>
      </c>
      <c r="G370" s="3">
        <v>101</v>
      </c>
      <c r="H370" s="3">
        <v>80</v>
      </c>
      <c r="I370" s="3">
        <v>80</v>
      </c>
      <c r="J370" s="3">
        <v>91</v>
      </c>
      <c r="K370" s="3">
        <v>85</v>
      </c>
      <c r="L370" s="3">
        <v>68</v>
      </c>
      <c r="M370" s="3">
        <v>62</v>
      </c>
      <c r="N370" s="3">
        <v>70</v>
      </c>
      <c r="O370" s="3">
        <v>68</v>
      </c>
      <c r="P370" s="3">
        <v>64</v>
      </c>
      <c r="Q370" s="3">
        <v>73</v>
      </c>
      <c r="R370" s="3">
        <v>107</v>
      </c>
      <c r="S370" s="3">
        <v>117</v>
      </c>
      <c r="T370" s="3">
        <v>102</v>
      </c>
    </row>
    <row r="371" spans="1:20" x14ac:dyDescent="0.2">
      <c r="A371" s="1" t="s">
        <v>11</v>
      </c>
      <c r="B371" s="1" t="s">
        <v>192</v>
      </c>
      <c r="C371" s="1" t="s">
        <v>55</v>
      </c>
      <c r="D371" s="1" t="s">
        <v>150</v>
      </c>
      <c r="E371" s="4">
        <v>4.2555603788476715</v>
      </c>
      <c r="F371" s="4">
        <v>4.2727565656565663</v>
      </c>
      <c r="G371" s="4">
        <v>4.1980326732673268</v>
      </c>
      <c r="H371" s="4">
        <v>4.2542050000000007</v>
      </c>
      <c r="I371" s="4">
        <v>4.2651250000000003</v>
      </c>
      <c r="J371" s="4">
        <v>4.1748351648351649</v>
      </c>
      <c r="K371" s="4">
        <v>4.3843011764705881</v>
      </c>
      <c r="L371" s="4">
        <v>4.16179705882353</v>
      </c>
      <c r="M371" s="4">
        <v>4.3441064516129035</v>
      </c>
      <c r="N371" s="4">
        <v>4.2000199999999994</v>
      </c>
      <c r="O371" s="4">
        <v>4.5245102941176469</v>
      </c>
      <c r="P371" s="4">
        <v>4.3073187500000003</v>
      </c>
      <c r="Q371" s="4">
        <v>4.3927219178082204</v>
      </c>
      <c r="R371" s="4">
        <v>4.3769532710280377</v>
      </c>
      <c r="S371" s="4">
        <v>4.1851529914529921</v>
      </c>
      <c r="T371" s="4">
        <v>3.9444107843137259</v>
      </c>
    </row>
    <row r="372" spans="1:20" x14ac:dyDescent="0.2">
      <c r="A372" s="1" t="s">
        <v>11</v>
      </c>
      <c r="B372" s="1" t="s">
        <v>192</v>
      </c>
      <c r="C372" s="1" t="s">
        <v>56</v>
      </c>
      <c r="D372" s="1" t="s">
        <v>138</v>
      </c>
      <c r="E372" s="3">
        <v>8</v>
      </c>
      <c r="F372" s="3">
        <v>6</v>
      </c>
      <c r="G372" s="3">
        <v>6</v>
      </c>
      <c r="H372" s="3">
        <v>7</v>
      </c>
      <c r="I372" s="3">
        <v>7</v>
      </c>
      <c r="J372" s="3">
        <v>7</v>
      </c>
      <c r="K372" s="3">
        <v>7</v>
      </c>
      <c r="L372" s="3">
        <v>7</v>
      </c>
      <c r="M372" s="3">
        <v>7</v>
      </c>
      <c r="N372" s="3">
        <v>7</v>
      </c>
      <c r="O372" s="3">
        <v>7</v>
      </c>
      <c r="P372" s="3">
        <v>7</v>
      </c>
      <c r="Q372" s="3">
        <v>8</v>
      </c>
      <c r="R372" s="3">
        <v>8</v>
      </c>
      <c r="S372" s="3">
        <v>8</v>
      </c>
      <c r="T372" s="3">
        <v>8</v>
      </c>
    </row>
    <row r="373" spans="1:20" x14ac:dyDescent="0.2">
      <c r="A373" s="1" t="s">
        <v>11</v>
      </c>
      <c r="B373" s="1" t="s">
        <v>192</v>
      </c>
      <c r="C373" s="1" t="s">
        <v>56</v>
      </c>
      <c r="D373" s="1" t="s">
        <v>144</v>
      </c>
      <c r="E373" s="3">
        <v>23372</v>
      </c>
      <c r="F373" s="3">
        <v>1340</v>
      </c>
      <c r="G373" s="3">
        <v>1251</v>
      </c>
      <c r="H373" s="3">
        <v>1569</v>
      </c>
      <c r="I373" s="3">
        <v>1538</v>
      </c>
      <c r="J373" s="3">
        <v>1370</v>
      </c>
      <c r="K373" s="3">
        <v>1449</v>
      </c>
      <c r="L373" s="3">
        <v>1386</v>
      </c>
      <c r="M373" s="3">
        <v>1239</v>
      </c>
      <c r="N373" s="3">
        <v>1374</v>
      </c>
      <c r="O373" s="3">
        <v>1413</v>
      </c>
      <c r="P373" s="3">
        <v>1508</v>
      </c>
      <c r="Q373" s="3">
        <v>1754</v>
      </c>
      <c r="R373" s="3">
        <v>1928</v>
      </c>
      <c r="S373" s="3">
        <v>2061</v>
      </c>
      <c r="T373" s="3">
        <v>2192</v>
      </c>
    </row>
    <row r="374" spans="1:20" x14ac:dyDescent="0.2">
      <c r="A374" s="1" t="s">
        <v>11</v>
      </c>
      <c r="B374" s="1" t="s">
        <v>192</v>
      </c>
      <c r="C374" s="1" t="s">
        <v>56</v>
      </c>
      <c r="D374" s="1" t="s">
        <v>145</v>
      </c>
      <c r="E374" s="4">
        <v>3.8557758001026876</v>
      </c>
      <c r="F374" s="4">
        <v>3.9895858208955226</v>
      </c>
      <c r="G374" s="4">
        <v>3.9467677058353314</v>
      </c>
      <c r="H374" s="4">
        <v>3.9310539196940733</v>
      </c>
      <c r="I374" s="4">
        <v>3.9493682054616386</v>
      </c>
      <c r="J374" s="4">
        <v>3.9508527007299272</v>
      </c>
      <c r="K374" s="4">
        <v>3.933608626639062</v>
      </c>
      <c r="L374" s="4">
        <v>3.8626451659451666</v>
      </c>
      <c r="M374" s="4">
        <v>3.8473629539951575</v>
      </c>
      <c r="N374" s="4">
        <v>3.8094633187772922</v>
      </c>
      <c r="O374" s="4">
        <v>3.8477478414720458</v>
      </c>
      <c r="P374" s="4">
        <v>3.8164279177718834</v>
      </c>
      <c r="Q374" s="4">
        <v>3.8315933865450407</v>
      </c>
      <c r="R374" s="4">
        <v>3.7959467323651457</v>
      </c>
      <c r="S374" s="4">
        <v>3.7652575448811261</v>
      </c>
      <c r="T374" s="4">
        <v>3.7103892335766426</v>
      </c>
    </row>
    <row r="375" spans="1:20" x14ac:dyDescent="0.2">
      <c r="A375" s="1" t="s">
        <v>11</v>
      </c>
      <c r="B375" s="1" t="s">
        <v>192</v>
      </c>
      <c r="C375" s="1" t="s">
        <v>56</v>
      </c>
      <c r="D375" s="1" t="s">
        <v>146</v>
      </c>
      <c r="E375" s="4">
        <v>3.7795198898318265</v>
      </c>
      <c r="F375" s="4">
        <v>3.9024054054054056</v>
      </c>
      <c r="G375" s="4">
        <v>3.8557340425531916</v>
      </c>
      <c r="H375" s="4">
        <v>3.7504817109144541</v>
      </c>
      <c r="I375" s="4">
        <v>3.8949546099290777</v>
      </c>
      <c r="J375" s="4">
        <v>3.8543236842105264</v>
      </c>
      <c r="K375" s="4">
        <v>3.819987155963303</v>
      </c>
      <c r="L375" s="4">
        <v>3.7508222222222227</v>
      </c>
      <c r="M375" s="4">
        <v>3.7568814814814817</v>
      </c>
      <c r="N375" s="4">
        <v>3.7463004444444445</v>
      </c>
      <c r="O375" s="4">
        <v>3.7295788659793816</v>
      </c>
      <c r="P375" s="4">
        <v>3.7277909547738695</v>
      </c>
      <c r="Q375" s="4">
        <v>3.72066143305738</v>
      </c>
      <c r="R375" s="4">
        <v>3.735963419810699</v>
      </c>
      <c r="S375" s="4">
        <v>3.7125815352697096</v>
      </c>
      <c r="T375" s="4">
        <v>3.6670665680473373</v>
      </c>
    </row>
    <row r="376" spans="1:20" x14ac:dyDescent="0.2">
      <c r="A376" s="1" t="s">
        <v>11</v>
      </c>
      <c r="B376" s="1" t="s">
        <v>192</v>
      </c>
      <c r="C376" s="1" t="s">
        <v>56</v>
      </c>
      <c r="D376" s="1" t="s">
        <v>147</v>
      </c>
      <c r="E376" s="4">
        <v>3.8393589795371219</v>
      </c>
      <c r="F376" s="4">
        <v>3.9725443503937008</v>
      </c>
      <c r="G376" s="4">
        <v>3.9237515290519878</v>
      </c>
      <c r="H376" s="4">
        <v>3.9800000000000004</v>
      </c>
      <c r="I376" s="4">
        <v>3.9170000000000007</v>
      </c>
      <c r="J376" s="4">
        <v>3.9589367857142861</v>
      </c>
      <c r="K376" s="4">
        <v>3.9619792792792796</v>
      </c>
      <c r="L376" s="4">
        <v>3.8456548387096774</v>
      </c>
      <c r="M376" s="4">
        <v>3.8224024221453292</v>
      </c>
      <c r="N376" s="4">
        <v>3.8001308917197449</v>
      </c>
      <c r="O376" s="4">
        <v>3.8585969696969697</v>
      </c>
      <c r="P376" s="4">
        <v>3.8081366576819407</v>
      </c>
      <c r="Q376" s="4">
        <v>3.8265164751667902</v>
      </c>
      <c r="R376" s="4">
        <v>3.8050589231437257</v>
      </c>
      <c r="S376" s="4">
        <v>3.7565278170133669</v>
      </c>
      <c r="T376" s="4">
        <v>3.7226622915985619</v>
      </c>
    </row>
    <row r="377" spans="1:20" x14ac:dyDescent="0.2">
      <c r="A377" s="1" t="s">
        <v>11</v>
      </c>
      <c r="B377" s="1" t="s">
        <v>192</v>
      </c>
      <c r="C377" s="1" t="s">
        <v>56</v>
      </c>
      <c r="D377" s="1" t="s">
        <v>148</v>
      </c>
      <c r="E377" s="4">
        <v>3.9283795763347875</v>
      </c>
      <c r="F377" s="4">
        <v>4.1021687500000006</v>
      </c>
      <c r="G377" s="4">
        <v>4.0863499999999995</v>
      </c>
      <c r="H377" s="4">
        <v>4.0945439716312055</v>
      </c>
      <c r="I377" s="4">
        <v>4.1383063829787234</v>
      </c>
      <c r="J377" s="4">
        <v>4.0098110236220474</v>
      </c>
      <c r="K377" s="4">
        <v>4.0453999999999999</v>
      </c>
      <c r="L377" s="4">
        <v>4.0049000000000001</v>
      </c>
      <c r="M377" s="4">
        <v>4.062255172413793</v>
      </c>
      <c r="N377" s="4">
        <v>3.9289547368421056</v>
      </c>
      <c r="O377" s="4">
        <v>3.9601999999999999</v>
      </c>
      <c r="P377" s="4">
        <v>3.8814000000000002</v>
      </c>
      <c r="Q377" s="4">
        <v>3.8993113793103449</v>
      </c>
      <c r="R377" s="4">
        <v>3.8192860883866517</v>
      </c>
      <c r="S377" s="4">
        <v>3.8010804381443304</v>
      </c>
      <c r="T377" s="4">
        <v>3.7502386473364067</v>
      </c>
    </row>
    <row r="378" spans="1:20" x14ac:dyDescent="0.2">
      <c r="A378" s="1" t="s">
        <v>11</v>
      </c>
      <c r="B378" s="1" t="s">
        <v>192</v>
      </c>
      <c r="C378" s="1" t="s">
        <v>56</v>
      </c>
      <c r="D378" s="1" t="s">
        <v>149</v>
      </c>
      <c r="E378" s="3">
        <v>3729</v>
      </c>
      <c r="F378" s="3">
        <v>270</v>
      </c>
      <c r="G378" s="3">
        <v>267</v>
      </c>
      <c r="H378" s="3">
        <v>227</v>
      </c>
      <c r="I378" s="3">
        <v>254</v>
      </c>
      <c r="J378" s="3">
        <v>211</v>
      </c>
      <c r="K378" s="3">
        <v>194</v>
      </c>
      <c r="L378" s="3">
        <v>206</v>
      </c>
      <c r="M378" s="3">
        <v>188</v>
      </c>
      <c r="N378" s="3">
        <v>201</v>
      </c>
      <c r="O378" s="3">
        <v>225</v>
      </c>
      <c r="P378" s="3">
        <v>249</v>
      </c>
      <c r="Q378" s="3">
        <v>253</v>
      </c>
      <c r="R378" s="3">
        <v>313</v>
      </c>
      <c r="S378" s="3">
        <v>312</v>
      </c>
      <c r="T378" s="3">
        <v>359</v>
      </c>
    </row>
    <row r="379" spans="1:20" x14ac:dyDescent="0.2">
      <c r="A379" s="1" t="s">
        <v>11</v>
      </c>
      <c r="B379" s="1" t="s">
        <v>192</v>
      </c>
      <c r="C379" s="1" t="s">
        <v>56</v>
      </c>
      <c r="D379" s="1" t="s">
        <v>150</v>
      </c>
      <c r="E379" s="4">
        <v>4.0190698578707424</v>
      </c>
      <c r="F379" s="4">
        <v>4.035771111111111</v>
      </c>
      <c r="G379" s="4">
        <v>4.0824157303370781</v>
      </c>
      <c r="H379" s="4">
        <v>4.1292343612334808</v>
      </c>
      <c r="I379" s="4">
        <v>4.0823228346456695</v>
      </c>
      <c r="J379" s="4">
        <v>4.1526540284360189</v>
      </c>
      <c r="K379" s="4">
        <v>4.1425721649484535</v>
      </c>
      <c r="L379" s="4">
        <v>4.168257281553398</v>
      </c>
      <c r="M379" s="4">
        <v>4.0425547872340424</v>
      </c>
      <c r="N379" s="4">
        <v>4.1624920398009957</v>
      </c>
      <c r="O379" s="4">
        <v>4.0044066666666662</v>
      </c>
      <c r="P379" s="4">
        <v>3.9678903614457832</v>
      </c>
      <c r="Q379" s="4">
        <v>3.990752964426878</v>
      </c>
      <c r="R379" s="4">
        <v>3.8370696485623004</v>
      </c>
      <c r="S379" s="4">
        <v>3.8750237179487184</v>
      </c>
      <c r="T379" s="4">
        <v>3.8700389972144849</v>
      </c>
    </row>
    <row r="380" spans="1:20" x14ac:dyDescent="0.2">
      <c r="A380" s="1" t="s">
        <v>11</v>
      </c>
      <c r="B380" s="1" t="s">
        <v>192</v>
      </c>
      <c r="C380" s="1" t="s">
        <v>57</v>
      </c>
      <c r="D380" s="1" t="s">
        <v>138</v>
      </c>
      <c r="E380" s="3">
        <v>1</v>
      </c>
      <c r="F380" s="3"/>
      <c r="G380" s="3">
        <v>1</v>
      </c>
      <c r="H380" s="3">
        <v>1</v>
      </c>
      <c r="I380" s="3">
        <v>1</v>
      </c>
      <c r="J380" s="3">
        <v>1</v>
      </c>
      <c r="K380" s="3">
        <v>1</v>
      </c>
      <c r="L380" s="3">
        <v>1</v>
      </c>
      <c r="M380" s="3">
        <v>1</v>
      </c>
      <c r="N380" s="3">
        <v>1</v>
      </c>
      <c r="O380" s="3"/>
      <c r="P380" s="3"/>
      <c r="Q380" s="3"/>
      <c r="R380" s="3"/>
      <c r="S380" s="3"/>
      <c r="T380" s="3"/>
    </row>
    <row r="381" spans="1:20" x14ac:dyDescent="0.2">
      <c r="A381" s="1" t="s">
        <v>11</v>
      </c>
      <c r="B381" s="1" t="s">
        <v>192</v>
      </c>
      <c r="C381" s="1" t="s">
        <v>57</v>
      </c>
      <c r="D381" s="1" t="s">
        <v>144</v>
      </c>
      <c r="E381" s="3">
        <v>791</v>
      </c>
      <c r="F381" s="3"/>
      <c r="G381" s="3">
        <v>143</v>
      </c>
      <c r="H381" s="3">
        <v>97</v>
      </c>
      <c r="I381" s="3">
        <v>105</v>
      </c>
      <c r="J381" s="3">
        <v>79</v>
      </c>
      <c r="K381" s="3">
        <v>113</v>
      </c>
      <c r="L381" s="3">
        <v>80</v>
      </c>
      <c r="M381" s="3">
        <v>84</v>
      </c>
      <c r="N381" s="3">
        <v>90</v>
      </c>
      <c r="O381" s="3"/>
      <c r="P381" s="3"/>
      <c r="Q381" s="3"/>
      <c r="R381" s="3"/>
      <c r="S381" s="3"/>
      <c r="T381" s="3"/>
    </row>
    <row r="382" spans="1:20" x14ac:dyDescent="0.2">
      <c r="A382" s="1" t="s">
        <v>11</v>
      </c>
      <c r="B382" s="1" t="s">
        <v>192</v>
      </c>
      <c r="C382" s="1" t="s">
        <v>57</v>
      </c>
      <c r="D382" s="1" t="s">
        <v>145</v>
      </c>
      <c r="E382" s="4">
        <v>4.2704848293299618</v>
      </c>
      <c r="F382" s="4"/>
      <c r="G382" s="4">
        <v>4.455643356643356</v>
      </c>
      <c r="H382" s="4">
        <v>4.2980721649484535</v>
      </c>
      <c r="I382" s="4">
        <v>4.293592380952381</v>
      </c>
      <c r="J382" s="4">
        <v>4.2510088607594936</v>
      </c>
      <c r="K382" s="4">
        <v>4.2514123893805307</v>
      </c>
      <c r="L382" s="4">
        <v>4.1217899999999998</v>
      </c>
      <c r="M382" s="4">
        <v>4.2995559523809517</v>
      </c>
      <c r="N382" s="4">
        <v>4.0656788888888888</v>
      </c>
      <c r="O382" s="4"/>
      <c r="P382" s="4"/>
      <c r="Q382" s="4"/>
      <c r="R382" s="4"/>
      <c r="S382" s="4"/>
      <c r="T382" s="4"/>
    </row>
    <row r="383" spans="1:20" x14ac:dyDescent="0.2">
      <c r="A383" s="1" t="s">
        <v>11</v>
      </c>
      <c r="B383" s="1" t="s">
        <v>192</v>
      </c>
      <c r="C383" s="1" t="s">
        <v>57</v>
      </c>
      <c r="D383" s="1" t="s">
        <v>146</v>
      </c>
      <c r="E383" s="4">
        <v>4.2704848293299618</v>
      </c>
      <c r="F383" s="4"/>
      <c r="G383" s="4">
        <v>4.455643356643356</v>
      </c>
      <c r="H383" s="4">
        <v>4.2980721649484535</v>
      </c>
      <c r="I383" s="4">
        <v>4.293592380952381</v>
      </c>
      <c r="J383" s="4">
        <v>4.2510088607594936</v>
      </c>
      <c r="K383" s="4">
        <v>4.2514123893805307</v>
      </c>
      <c r="L383" s="4">
        <v>4.1217899999999998</v>
      </c>
      <c r="M383" s="4">
        <v>4.2995559523809517</v>
      </c>
      <c r="N383" s="4">
        <v>4.0656788888888888</v>
      </c>
      <c r="O383" s="4"/>
      <c r="P383" s="4"/>
      <c r="Q383" s="4"/>
      <c r="R383" s="4"/>
      <c r="S383" s="4"/>
      <c r="T383" s="4"/>
    </row>
    <row r="384" spans="1:20" x14ac:dyDescent="0.2">
      <c r="A384" s="1" t="s">
        <v>11</v>
      </c>
      <c r="B384" s="1" t="s">
        <v>192</v>
      </c>
      <c r="C384" s="1" t="s">
        <v>57</v>
      </c>
      <c r="D384" s="1" t="s">
        <v>147</v>
      </c>
      <c r="E384" s="4">
        <v>4.2704848293299618</v>
      </c>
      <c r="F384" s="4"/>
      <c r="G384" s="4">
        <v>4.455643356643356</v>
      </c>
      <c r="H384" s="4">
        <v>4.2980721649484535</v>
      </c>
      <c r="I384" s="4">
        <v>4.293592380952381</v>
      </c>
      <c r="J384" s="4">
        <v>4.2510088607594936</v>
      </c>
      <c r="K384" s="4">
        <v>4.2514123893805307</v>
      </c>
      <c r="L384" s="4">
        <v>4.1217899999999998</v>
      </c>
      <c r="M384" s="4">
        <v>4.2995559523809517</v>
      </c>
      <c r="N384" s="4">
        <v>4.0656788888888888</v>
      </c>
      <c r="O384" s="4"/>
      <c r="P384" s="4"/>
      <c r="Q384" s="4"/>
      <c r="R384" s="4"/>
      <c r="S384" s="4"/>
      <c r="T384" s="4"/>
    </row>
    <row r="385" spans="1:20" x14ac:dyDescent="0.2">
      <c r="A385" s="1" t="s">
        <v>11</v>
      </c>
      <c r="B385" s="1" t="s">
        <v>192</v>
      </c>
      <c r="C385" s="1" t="s">
        <v>57</v>
      </c>
      <c r="D385" s="1" t="s">
        <v>148</v>
      </c>
      <c r="E385" s="4">
        <v>4.2704848293299618</v>
      </c>
      <c r="F385" s="4"/>
      <c r="G385" s="4">
        <v>4.455643356643356</v>
      </c>
      <c r="H385" s="4">
        <v>4.2980721649484535</v>
      </c>
      <c r="I385" s="4">
        <v>4.293592380952381</v>
      </c>
      <c r="J385" s="4">
        <v>4.2510088607594936</v>
      </c>
      <c r="K385" s="4">
        <v>4.2514123893805307</v>
      </c>
      <c r="L385" s="4">
        <v>4.1217899999999998</v>
      </c>
      <c r="M385" s="4">
        <v>4.2995559523809517</v>
      </c>
      <c r="N385" s="4">
        <v>4.0656788888888888</v>
      </c>
      <c r="O385" s="4"/>
      <c r="P385" s="4"/>
      <c r="Q385" s="4"/>
      <c r="R385" s="4"/>
      <c r="S385" s="4"/>
      <c r="T385" s="4"/>
    </row>
    <row r="386" spans="1:20" x14ac:dyDescent="0.2">
      <c r="A386" s="1" t="s">
        <v>11</v>
      </c>
      <c r="B386" s="1" t="s">
        <v>192</v>
      </c>
      <c r="C386" s="1" t="s">
        <v>57</v>
      </c>
      <c r="D386" s="1" t="s">
        <v>149</v>
      </c>
      <c r="E386" s="3">
        <v>2208</v>
      </c>
      <c r="F386" s="3">
        <v>133</v>
      </c>
      <c r="G386" s="3">
        <v>115</v>
      </c>
      <c r="H386" s="3">
        <v>115</v>
      </c>
      <c r="I386" s="3">
        <v>127</v>
      </c>
      <c r="J386" s="3">
        <v>121</v>
      </c>
      <c r="K386" s="3">
        <v>118</v>
      </c>
      <c r="L386" s="3">
        <v>105</v>
      </c>
      <c r="M386" s="3">
        <v>109</v>
      </c>
      <c r="N386" s="3">
        <v>139</v>
      </c>
      <c r="O386" s="3">
        <v>152</v>
      </c>
      <c r="P386" s="3">
        <v>158</v>
      </c>
      <c r="Q386" s="3">
        <v>196</v>
      </c>
      <c r="R386" s="3">
        <v>220</v>
      </c>
      <c r="S386" s="3">
        <v>189</v>
      </c>
      <c r="T386" s="3">
        <v>211</v>
      </c>
    </row>
    <row r="387" spans="1:20" x14ac:dyDescent="0.2">
      <c r="A387" s="1" t="s">
        <v>11</v>
      </c>
      <c r="B387" s="1" t="s">
        <v>192</v>
      </c>
      <c r="C387" s="1" t="s">
        <v>57</v>
      </c>
      <c r="D387" s="1" t="s">
        <v>150</v>
      </c>
      <c r="E387" s="4">
        <v>4.0437788043478271</v>
      </c>
      <c r="F387" s="4">
        <v>4.1453503759398496</v>
      </c>
      <c r="G387" s="4">
        <v>4.2463800000000003</v>
      </c>
      <c r="H387" s="4">
        <v>4.2405791304347833</v>
      </c>
      <c r="I387" s="4">
        <v>4.1690551181102364</v>
      </c>
      <c r="J387" s="4">
        <v>4.2771074380165288</v>
      </c>
      <c r="K387" s="4">
        <v>4.2231847457627119</v>
      </c>
      <c r="L387" s="4">
        <v>4.2317257142857141</v>
      </c>
      <c r="M387" s="4">
        <v>4.1804137614678902</v>
      </c>
      <c r="N387" s="4">
        <v>4.0503769784172672</v>
      </c>
      <c r="O387" s="4">
        <v>3.9736815789473683</v>
      </c>
      <c r="P387" s="4">
        <v>4.0886392405063292</v>
      </c>
      <c r="Q387" s="4">
        <v>3.8588479591836737</v>
      </c>
      <c r="R387" s="4">
        <v>3.8757309090909096</v>
      </c>
      <c r="S387" s="4">
        <v>3.8095174603174606</v>
      </c>
      <c r="T387" s="4">
        <v>3.8578142180094792</v>
      </c>
    </row>
    <row r="388" spans="1:20" x14ac:dyDescent="0.2">
      <c r="A388" s="1" t="s">
        <v>11</v>
      </c>
      <c r="B388" s="1" t="s">
        <v>192</v>
      </c>
      <c r="C388" s="1" t="s">
        <v>58</v>
      </c>
      <c r="D388" s="1" t="s">
        <v>138</v>
      </c>
      <c r="E388" s="3">
        <v>8</v>
      </c>
      <c r="F388" s="3">
        <v>4</v>
      </c>
      <c r="G388" s="3">
        <v>5</v>
      </c>
      <c r="H388" s="3">
        <v>7</v>
      </c>
      <c r="I388" s="3">
        <v>7</v>
      </c>
      <c r="J388" s="3">
        <v>7</v>
      </c>
      <c r="K388" s="3">
        <v>7</v>
      </c>
      <c r="L388" s="3">
        <v>7</v>
      </c>
      <c r="M388" s="3">
        <v>7</v>
      </c>
      <c r="N388" s="3">
        <v>7</v>
      </c>
      <c r="O388" s="3">
        <v>7</v>
      </c>
      <c r="P388" s="3">
        <v>7</v>
      </c>
      <c r="Q388" s="3">
        <v>8</v>
      </c>
      <c r="R388" s="3">
        <v>8</v>
      </c>
      <c r="S388" s="3">
        <v>8</v>
      </c>
      <c r="T388" s="3">
        <v>8</v>
      </c>
    </row>
    <row r="389" spans="1:20" x14ac:dyDescent="0.2">
      <c r="A389" s="1" t="s">
        <v>11</v>
      </c>
      <c r="B389" s="1" t="s">
        <v>192</v>
      </c>
      <c r="C389" s="1" t="s">
        <v>58</v>
      </c>
      <c r="D389" s="1" t="s">
        <v>144</v>
      </c>
      <c r="E389" s="3">
        <v>16656</v>
      </c>
      <c r="F389" s="3">
        <v>740</v>
      </c>
      <c r="G389" s="3">
        <v>641</v>
      </c>
      <c r="H389" s="3">
        <v>1040</v>
      </c>
      <c r="I389" s="3">
        <v>1126</v>
      </c>
      <c r="J389" s="3">
        <v>1145</v>
      </c>
      <c r="K389" s="3">
        <v>1140</v>
      </c>
      <c r="L389" s="3">
        <v>947</v>
      </c>
      <c r="M389" s="3">
        <v>1028</v>
      </c>
      <c r="N389" s="3">
        <v>1107</v>
      </c>
      <c r="O389" s="3">
        <v>1161</v>
      </c>
      <c r="P389" s="3">
        <v>1191</v>
      </c>
      <c r="Q389" s="3">
        <v>1283</v>
      </c>
      <c r="R389" s="3">
        <v>1400</v>
      </c>
      <c r="S389" s="3">
        <v>1401</v>
      </c>
      <c r="T389" s="3">
        <v>1306</v>
      </c>
    </row>
    <row r="390" spans="1:20" x14ac:dyDescent="0.2">
      <c r="A390" s="1" t="s">
        <v>11</v>
      </c>
      <c r="B390" s="1" t="s">
        <v>192</v>
      </c>
      <c r="C390" s="1" t="s">
        <v>58</v>
      </c>
      <c r="D390" s="1" t="s">
        <v>145</v>
      </c>
      <c r="E390" s="4">
        <v>3.8550261047070129</v>
      </c>
      <c r="F390" s="4">
        <v>3.9274347297297298</v>
      </c>
      <c r="G390" s="4">
        <v>3.8909879875195013</v>
      </c>
      <c r="H390" s="4">
        <v>3.9768378846153847</v>
      </c>
      <c r="I390" s="4">
        <v>3.913823268206039</v>
      </c>
      <c r="J390" s="4">
        <v>3.8798418340611351</v>
      </c>
      <c r="K390" s="4">
        <v>3.8993247368421051</v>
      </c>
      <c r="L390" s="4">
        <v>3.873454171066526</v>
      </c>
      <c r="M390" s="4">
        <v>3.9110983463035027</v>
      </c>
      <c r="N390" s="4">
        <v>3.8467511291779588</v>
      </c>
      <c r="O390" s="4">
        <v>3.8678509043927654</v>
      </c>
      <c r="P390" s="4">
        <v>3.7901804366078928</v>
      </c>
      <c r="Q390" s="4">
        <v>3.8334456742010907</v>
      </c>
      <c r="R390" s="4">
        <v>3.7801749999999994</v>
      </c>
      <c r="S390" s="4">
        <v>3.7745875089221985</v>
      </c>
      <c r="T390" s="4">
        <v>3.7732066615620221</v>
      </c>
    </row>
    <row r="391" spans="1:20" x14ac:dyDescent="0.2">
      <c r="A391" s="1" t="s">
        <v>11</v>
      </c>
      <c r="B391" s="1" t="s">
        <v>192</v>
      </c>
      <c r="C391" s="1" t="s">
        <v>58</v>
      </c>
      <c r="D391" s="1" t="s">
        <v>146</v>
      </c>
      <c r="E391" s="4">
        <v>3.7232919386636345</v>
      </c>
      <c r="F391" s="4">
        <v>3.8234770833333336</v>
      </c>
      <c r="G391" s="4">
        <v>3.7902059194711542</v>
      </c>
      <c r="H391" s="4">
        <v>3.7671470588235292</v>
      </c>
      <c r="I391" s="4">
        <v>3.7229556962025323</v>
      </c>
      <c r="J391" s="4">
        <v>3.8079504761904763</v>
      </c>
      <c r="K391" s="4">
        <v>3.7064897810218977</v>
      </c>
      <c r="L391" s="4">
        <v>3.7349377622377622</v>
      </c>
      <c r="M391" s="4">
        <v>3.8434157575757579</v>
      </c>
      <c r="N391" s="4">
        <v>3.7554151079136693</v>
      </c>
      <c r="O391" s="4">
        <v>3.7706763636363636</v>
      </c>
      <c r="P391" s="4">
        <v>3.6684286713286718</v>
      </c>
      <c r="Q391" s="4">
        <v>3.6994910810810815</v>
      </c>
      <c r="R391" s="4">
        <v>3.6738326681448639</v>
      </c>
      <c r="S391" s="4">
        <v>3.6587478260869566</v>
      </c>
      <c r="T391" s="4">
        <v>3.6887352112676055</v>
      </c>
    </row>
    <row r="392" spans="1:20" x14ac:dyDescent="0.2">
      <c r="A392" s="1" t="s">
        <v>11</v>
      </c>
      <c r="B392" s="1" t="s">
        <v>192</v>
      </c>
      <c r="C392" s="1" t="s">
        <v>58</v>
      </c>
      <c r="D392" s="1" t="s">
        <v>147</v>
      </c>
      <c r="E392" s="4">
        <v>3.8489469970346031</v>
      </c>
      <c r="F392" s="4">
        <v>3.9012359649122805</v>
      </c>
      <c r="G392" s="4">
        <v>3.9019942057942059</v>
      </c>
      <c r="H392" s="4">
        <v>3.9347000000000003</v>
      </c>
      <c r="I392" s="4">
        <v>3.9492000000000003</v>
      </c>
      <c r="J392" s="4">
        <v>3.9434000000000005</v>
      </c>
      <c r="K392" s="4">
        <v>3.9248000000000003</v>
      </c>
      <c r="L392" s="4">
        <v>3.8860000000000001</v>
      </c>
      <c r="M392" s="4">
        <v>3.9169609665427516</v>
      </c>
      <c r="N392" s="4">
        <v>3.8456147368421059</v>
      </c>
      <c r="O392" s="4">
        <v>3.8885519480519481</v>
      </c>
      <c r="P392" s="4">
        <v>3.7680769230769235</v>
      </c>
      <c r="Q392" s="4">
        <v>3.8112068661971836</v>
      </c>
      <c r="R392" s="4">
        <v>3.8049381817669596</v>
      </c>
      <c r="S392" s="4">
        <v>3.7670188773388777</v>
      </c>
      <c r="T392" s="4">
        <v>3.7793073380701081</v>
      </c>
    </row>
    <row r="393" spans="1:20" x14ac:dyDescent="0.2">
      <c r="A393" s="1" t="s">
        <v>11</v>
      </c>
      <c r="B393" s="1" t="s">
        <v>192</v>
      </c>
      <c r="C393" s="1" t="s">
        <v>58</v>
      </c>
      <c r="D393" s="1" t="s">
        <v>148</v>
      </c>
      <c r="E393" s="4">
        <v>3.9256255010608454</v>
      </c>
      <c r="F393" s="4">
        <v>4.0144772378781601</v>
      </c>
      <c r="G393" s="4">
        <v>4.0392042666373182</v>
      </c>
      <c r="H393" s="4">
        <v>4.141919921875</v>
      </c>
      <c r="I393" s="4">
        <v>4.0313236842105269</v>
      </c>
      <c r="J393" s="4">
        <v>3.9937494339622637</v>
      </c>
      <c r="K393" s="4">
        <v>4.0068068493150681</v>
      </c>
      <c r="L393" s="4">
        <v>4.0118301587301586</v>
      </c>
      <c r="M393" s="4">
        <v>3.9775</v>
      </c>
      <c r="N393" s="4">
        <v>3.8832344947735189</v>
      </c>
      <c r="O393" s="4">
        <v>3.9262037037037034</v>
      </c>
      <c r="P393" s="4">
        <v>3.8768091772151898</v>
      </c>
      <c r="Q393" s="4">
        <v>3.8958736222473185</v>
      </c>
      <c r="R393" s="4">
        <v>3.8401417754335778</v>
      </c>
      <c r="S393" s="4">
        <v>3.8520703499889941</v>
      </c>
      <c r="T393" s="4">
        <v>3.8622925454545451</v>
      </c>
    </row>
    <row r="394" spans="1:20" x14ac:dyDescent="0.2">
      <c r="A394" s="1" t="s">
        <v>11</v>
      </c>
      <c r="B394" s="1" t="s">
        <v>192</v>
      </c>
      <c r="C394" s="1" t="s">
        <v>58</v>
      </c>
      <c r="D394" s="1" t="s">
        <v>149</v>
      </c>
      <c r="E394" s="3">
        <v>2708</v>
      </c>
      <c r="F394" s="3">
        <v>205</v>
      </c>
      <c r="G394" s="3">
        <v>186</v>
      </c>
      <c r="H394" s="3">
        <v>153</v>
      </c>
      <c r="I394" s="3">
        <v>131</v>
      </c>
      <c r="J394" s="3">
        <v>175</v>
      </c>
      <c r="K394" s="3">
        <v>167</v>
      </c>
      <c r="L394" s="3">
        <v>144</v>
      </c>
      <c r="M394" s="3">
        <v>154</v>
      </c>
      <c r="N394" s="3">
        <v>167</v>
      </c>
      <c r="O394" s="3">
        <v>183</v>
      </c>
      <c r="P394" s="3">
        <v>201</v>
      </c>
      <c r="Q394" s="3">
        <v>220</v>
      </c>
      <c r="R394" s="3">
        <v>185</v>
      </c>
      <c r="S394" s="3">
        <v>232</v>
      </c>
      <c r="T394" s="3">
        <v>205</v>
      </c>
    </row>
    <row r="395" spans="1:20" x14ac:dyDescent="0.2">
      <c r="A395" s="1" t="s">
        <v>11</v>
      </c>
      <c r="B395" s="1" t="s">
        <v>192</v>
      </c>
      <c r="C395" s="1" t="s">
        <v>58</v>
      </c>
      <c r="D395" s="1" t="s">
        <v>150</v>
      </c>
      <c r="E395" s="4">
        <v>4.0066269571639586</v>
      </c>
      <c r="F395" s="4">
        <v>4.0390263414634147</v>
      </c>
      <c r="G395" s="4">
        <v>4.1416182795698928</v>
      </c>
      <c r="H395" s="4">
        <v>4.0806300653594771</v>
      </c>
      <c r="I395" s="4">
        <v>4.1206106870229</v>
      </c>
      <c r="J395" s="4">
        <v>3.9837142857142855</v>
      </c>
      <c r="K395" s="4">
        <v>3.940104790419162</v>
      </c>
      <c r="L395" s="4">
        <v>4.1620124999999994</v>
      </c>
      <c r="M395" s="4">
        <v>4.0194818181818182</v>
      </c>
      <c r="N395" s="4">
        <v>4.1157748502994007</v>
      </c>
      <c r="O395" s="4">
        <v>3.8870825136612028</v>
      </c>
      <c r="P395" s="4">
        <v>3.9153980099502492</v>
      </c>
      <c r="Q395" s="4">
        <v>3.8469636363636361</v>
      </c>
      <c r="R395" s="4">
        <v>3.926105405405405</v>
      </c>
      <c r="S395" s="4">
        <v>4.1781806034482765</v>
      </c>
      <c r="T395" s="4">
        <v>3.8357346341463416</v>
      </c>
    </row>
    <row r="396" spans="1:20" x14ac:dyDescent="0.2">
      <c r="A396" s="1" t="s">
        <v>11</v>
      </c>
      <c r="B396" s="1" t="s">
        <v>192</v>
      </c>
      <c r="C396" s="1" t="s">
        <v>59</v>
      </c>
      <c r="D396" s="1" t="s">
        <v>149</v>
      </c>
      <c r="E396" s="3">
        <v>152</v>
      </c>
      <c r="F396" s="3">
        <v>17</v>
      </c>
      <c r="G396" s="3">
        <v>13</v>
      </c>
      <c r="H396" s="3">
        <v>10</v>
      </c>
      <c r="I396" s="3">
        <v>15</v>
      </c>
      <c r="J396" s="3">
        <v>27</v>
      </c>
      <c r="K396" s="3">
        <v>45</v>
      </c>
      <c r="L396" s="3">
        <v>18</v>
      </c>
      <c r="M396" s="3">
        <v>4</v>
      </c>
      <c r="N396" s="3">
        <v>1</v>
      </c>
      <c r="O396" s="3"/>
      <c r="P396" s="3"/>
      <c r="Q396" s="3">
        <v>1</v>
      </c>
      <c r="R396" s="3"/>
      <c r="S396" s="3">
        <v>1</v>
      </c>
      <c r="T396" s="3"/>
    </row>
    <row r="397" spans="1:20" x14ac:dyDescent="0.2">
      <c r="A397" s="1" t="s">
        <v>11</v>
      </c>
      <c r="B397" s="1" t="s">
        <v>192</v>
      </c>
      <c r="C397" s="1" t="s">
        <v>59</v>
      </c>
      <c r="D397" s="1" t="s">
        <v>150</v>
      </c>
      <c r="E397" s="4">
        <v>4.5802223684210537</v>
      </c>
      <c r="F397" s="4">
        <v>4.6275000000000004</v>
      </c>
      <c r="G397" s="4">
        <v>7</v>
      </c>
      <c r="H397" s="4">
        <v>4.2667000000000002</v>
      </c>
      <c r="I397" s="4">
        <v>3.96</v>
      </c>
      <c r="J397" s="4">
        <v>4.1403703703703707</v>
      </c>
      <c r="K397" s="4">
        <v>4.2667088888888891</v>
      </c>
      <c r="L397" s="4">
        <v>4.6111555555555555</v>
      </c>
      <c r="M397" s="4"/>
      <c r="N397" s="4"/>
      <c r="O397" s="4"/>
      <c r="P397" s="4"/>
      <c r="Q397" s="4"/>
      <c r="R397" s="4"/>
      <c r="S397" s="4"/>
      <c r="T397" s="4"/>
    </row>
    <row r="398" spans="1:20" x14ac:dyDescent="0.2">
      <c r="A398" s="1" t="s">
        <v>11</v>
      </c>
      <c r="B398" s="1" t="s">
        <v>192</v>
      </c>
      <c r="C398" s="1" t="s">
        <v>112</v>
      </c>
      <c r="D398" s="1" t="s">
        <v>138</v>
      </c>
      <c r="E398" s="3">
        <v>2</v>
      </c>
      <c r="F398" s="3"/>
      <c r="G398" s="3"/>
      <c r="H398" s="3">
        <v>1</v>
      </c>
      <c r="I398" s="3">
        <v>1</v>
      </c>
      <c r="J398" s="3">
        <v>1</v>
      </c>
      <c r="K398" s="3">
        <v>1</v>
      </c>
      <c r="L398" s="3">
        <v>1</v>
      </c>
      <c r="M398" s="3">
        <v>1</v>
      </c>
      <c r="N398" s="3">
        <v>1</v>
      </c>
      <c r="O398" s="3">
        <v>1</v>
      </c>
      <c r="P398" s="3">
        <v>1</v>
      </c>
      <c r="Q398" s="3">
        <v>1</v>
      </c>
      <c r="R398" s="3">
        <v>1</v>
      </c>
      <c r="S398" s="3">
        <v>2</v>
      </c>
      <c r="T398" s="3">
        <v>2</v>
      </c>
    </row>
    <row r="399" spans="1:20" x14ac:dyDescent="0.2">
      <c r="A399" s="1" t="s">
        <v>11</v>
      </c>
      <c r="B399" s="1" t="s">
        <v>192</v>
      </c>
      <c r="C399" s="1" t="s">
        <v>112</v>
      </c>
      <c r="D399" s="1" t="s">
        <v>144</v>
      </c>
      <c r="E399" s="3">
        <v>1268</v>
      </c>
      <c r="F399" s="3"/>
      <c r="G399" s="3"/>
      <c r="H399" s="3">
        <v>57</v>
      </c>
      <c r="I399" s="3">
        <v>62</v>
      </c>
      <c r="J399" s="3">
        <v>91</v>
      </c>
      <c r="K399" s="3">
        <v>98</v>
      </c>
      <c r="L399" s="3">
        <v>90</v>
      </c>
      <c r="M399" s="3">
        <v>77</v>
      </c>
      <c r="N399" s="3">
        <v>97</v>
      </c>
      <c r="O399" s="3">
        <v>101</v>
      </c>
      <c r="P399" s="3">
        <v>117</v>
      </c>
      <c r="Q399" s="3">
        <v>119</v>
      </c>
      <c r="R399" s="3">
        <v>122</v>
      </c>
      <c r="S399" s="3">
        <v>121</v>
      </c>
      <c r="T399" s="3">
        <v>116</v>
      </c>
    </row>
    <row r="400" spans="1:20" x14ac:dyDescent="0.2">
      <c r="A400" s="1" t="s">
        <v>11</v>
      </c>
      <c r="B400" s="1" t="s">
        <v>192</v>
      </c>
      <c r="C400" s="1" t="s">
        <v>112</v>
      </c>
      <c r="D400" s="1" t="s">
        <v>145</v>
      </c>
      <c r="E400" s="4">
        <v>3.9637861198738173</v>
      </c>
      <c r="F400" s="4"/>
      <c r="G400" s="4"/>
      <c r="H400" s="4">
        <v>4.2441912280701759</v>
      </c>
      <c r="I400" s="4">
        <v>3.9314677419354838</v>
      </c>
      <c r="J400" s="4">
        <v>4.1044164835164842</v>
      </c>
      <c r="K400" s="4">
        <v>4.011890816326531</v>
      </c>
      <c r="L400" s="4">
        <v>4.0018733333333341</v>
      </c>
      <c r="M400" s="4">
        <v>3.9317792207792208</v>
      </c>
      <c r="N400" s="4">
        <v>3.86339587628866</v>
      </c>
      <c r="O400" s="4">
        <v>3.897668316831683</v>
      </c>
      <c r="P400" s="4">
        <v>3.8924358974358979</v>
      </c>
      <c r="Q400" s="4">
        <v>3.850143697478992</v>
      </c>
      <c r="R400" s="4">
        <v>4.0355295081967215</v>
      </c>
      <c r="S400" s="4">
        <v>3.9662256198347108</v>
      </c>
      <c r="T400" s="4">
        <v>3.9360706896551725</v>
      </c>
    </row>
    <row r="401" spans="1:20" x14ac:dyDescent="0.2">
      <c r="A401" s="1" t="s">
        <v>11</v>
      </c>
      <c r="B401" s="1" t="s">
        <v>192</v>
      </c>
      <c r="C401" s="1" t="s">
        <v>112</v>
      </c>
      <c r="D401" s="1" t="s">
        <v>146</v>
      </c>
      <c r="E401" s="4">
        <v>3.6833080000000002</v>
      </c>
      <c r="F401" s="4"/>
      <c r="G401" s="4"/>
      <c r="H401" s="4">
        <v>4.2441912280701759</v>
      </c>
      <c r="I401" s="4">
        <v>3.9314677419354838</v>
      </c>
      <c r="J401" s="4">
        <v>4.1044164835164842</v>
      </c>
      <c r="K401" s="4">
        <v>4.011890816326531</v>
      </c>
      <c r="L401" s="4">
        <v>4.0018733333333341</v>
      </c>
      <c r="M401" s="4">
        <v>3.9317792207792208</v>
      </c>
      <c r="N401" s="4">
        <v>3.86339587628866</v>
      </c>
      <c r="O401" s="4">
        <v>3.897668316831683</v>
      </c>
      <c r="P401" s="4">
        <v>3.8924358974358979</v>
      </c>
      <c r="Q401" s="4">
        <v>3.850143697478992</v>
      </c>
      <c r="R401" s="4">
        <v>4.0355295081967215</v>
      </c>
      <c r="S401" s="4">
        <v>3.9782630252100839</v>
      </c>
      <c r="T401" s="4">
        <v>3.7209869565217391</v>
      </c>
    </row>
    <row r="402" spans="1:20" x14ac:dyDescent="0.2">
      <c r="A402" s="1" t="s">
        <v>11</v>
      </c>
      <c r="B402" s="1" t="s">
        <v>192</v>
      </c>
      <c r="C402" s="1" t="s">
        <v>112</v>
      </c>
      <c r="D402" s="1" t="s">
        <v>147</v>
      </c>
      <c r="E402" s="4">
        <v>3.8263676363636367</v>
      </c>
      <c r="F402" s="4"/>
      <c r="G402" s="4"/>
      <c r="H402" s="4">
        <v>4.2441912280701759</v>
      </c>
      <c r="I402" s="4">
        <v>3.9314677419354838</v>
      </c>
      <c r="J402" s="4">
        <v>4.1044164835164842</v>
      </c>
      <c r="K402" s="4">
        <v>4.011890816326531</v>
      </c>
      <c r="L402" s="4">
        <v>4.0018733333333341</v>
      </c>
      <c r="M402" s="4">
        <v>3.9317792207792208</v>
      </c>
      <c r="N402" s="4">
        <v>3.86339587628866</v>
      </c>
      <c r="O402" s="4">
        <v>3.897668316831683</v>
      </c>
      <c r="P402" s="4">
        <v>3.8924358974358979</v>
      </c>
      <c r="Q402" s="4">
        <v>3.850143697478992</v>
      </c>
      <c r="R402" s="4">
        <v>4.0355295081967215</v>
      </c>
      <c r="S402" s="4">
        <v>3.9782630252100839</v>
      </c>
      <c r="T402" s="4">
        <v>3.8551251986909771</v>
      </c>
    </row>
    <row r="403" spans="1:20" x14ac:dyDescent="0.2">
      <c r="A403" s="1" t="s">
        <v>11</v>
      </c>
      <c r="B403" s="1" t="s">
        <v>192</v>
      </c>
      <c r="C403" s="1" t="s">
        <v>112</v>
      </c>
      <c r="D403" s="1" t="s">
        <v>148</v>
      </c>
      <c r="E403" s="4">
        <v>3.9694272727272732</v>
      </c>
      <c r="F403" s="4"/>
      <c r="G403" s="4"/>
      <c r="H403" s="4">
        <v>4.2441912280701759</v>
      </c>
      <c r="I403" s="4">
        <v>3.9314677419354838</v>
      </c>
      <c r="J403" s="4">
        <v>4.1044164835164842</v>
      </c>
      <c r="K403" s="4">
        <v>4.011890816326531</v>
      </c>
      <c r="L403" s="4">
        <v>4.0018733333333341</v>
      </c>
      <c r="M403" s="4">
        <v>3.9317792207792208</v>
      </c>
      <c r="N403" s="4">
        <v>3.86339587628866</v>
      </c>
      <c r="O403" s="4">
        <v>3.897668316831683</v>
      </c>
      <c r="P403" s="4">
        <v>3.8924358974358979</v>
      </c>
      <c r="Q403" s="4">
        <v>3.850143697478992</v>
      </c>
      <c r="R403" s="4">
        <v>4.0355295081967215</v>
      </c>
      <c r="S403" s="4">
        <v>3.9782630252100839</v>
      </c>
      <c r="T403" s="4">
        <v>3.9892634408602152</v>
      </c>
    </row>
    <row r="404" spans="1:20" x14ac:dyDescent="0.2">
      <c r="A404" s="1" t="s">
        <v>11</v>
      </c>
      <c r="B404" s="1" t="s">
        <v>192</v>
      </c>
      <c r="C404" s="1" t="s">
        <v>112</v>
      </c>
      <c r="D404" s="1" t="s">
        <v>149</v>
      </c>
      <c r="E404" s="3">
        <v>1</v>
      </c>
      <c r="F404" s="3"/>
      <c r="G404" s="3"/>
      <c r="H404" s="3"/>
      <c r="I404" s="3"/>
      <c r="J404" s="3">
        <v>1</v>
      </c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2">
      <c r="A405" s="1" t="s">
        <v>11</v>
      </c>
      <c r="B405" s="1" t="s">
        <v>192</v>
      </c>
      <c r="C405" s="1" t="s">
        <v>112</v>
      </c>
      <c r="D405" s="1" t="s">
        <v>150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x14ac:dyDescent="0.2">
      <c r="A406" s="1" t="s">
        <v>11</v>
      </c>
      <c r="B406" s="1" t="s">
        <v>192</v>
      </c>
      <c r="C406" s="1" t="s">
        <v>222</v>
      </c>
      <c r="D406" s="1" t="s">
        <v>149</v>
      </c>
      <c r="E406" s="3">
        <v>27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>
        <v>9</v>
      </c>
      <c r="T406" s="3">
        <v>18</v>
      </c>
    </row>
    <row r="407" spans="1:20" x14ac:dyDescent="0.2">
      <c r="A407" s="1" t="s">
        <v>11</v>
      </c>
      <c r="B407" s="1" t="s">
        <v>192</v>
      </c>
      <c r="C407" s="1" t="s">
        <v>222</v>
      </c>
      <c r="D407" s="1" t="s">
        <v>150</v>
      </c>
      <c r="E407" s="4">
        <v>4.1234666666666664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>
        <v>5</v>
      </c>
      <c r="T407" s="4">
        <v>3.6852</v>
      </c>
    </row>
    <row r="408" spans="1:20" x14ac:dyDescent="0.2">
      <c r="A408" s="1" t="s">
        <v>12</v>
      </c>
      <c r="B408" s="1" t="s">
        <v>192</v>
      </c>
      <c r="C408" s="1" t="s">
        <v>70</v>
      </c>
      <c r="D408" s="1" t="s">
        <v>138</v>
      </c>
      <c r="E408" s="3">
        <v>1</v>
      </c>
      <c r="F408" s="3"/>
      <c r="G408" s="3"/>
      <c r="H408" s="3"/>
      <c r="I408" s="3"/>
      <c r="J408" s="3"/>
      <c r="K408" s="3"/>
      <c r="L408" s="3">
        <v>1</v>
      </c>
      <c r="M408" s="3">
        <v>1</v>
      </c>
      <c r="N408" s="3">
        <v>1</v>
      </c>
      <c r="O408" s="3">
        <v>1</v>
      </c>
      <c r="P408" s="3">
        <v>1</v>
      </c>
      <c r="Q408" s="3">
        <v>1</v>
      </c>
      <c r="R408" s="3">
        <v>1</v>
      </c>
      <c r="S408" s="3">
        <v>1</v>
      </c>
      <c r="T408" s="3">
        <v>1</v>
      </c>
    </row>
    <row r="409" spans="1:20" x14ac:dyDescent="0.2">
      <c r="A409" s="1" t="s">
        <v>12</v>
      </c>
      <c r="B409" s="1" t="s">
        <v>192</v>
      </c>
      <c r="C409" s="1" t="s">
        <v>70</v>
      </c>
      <c r="D409" s="1" t="s">
        <v>144</v>
      </c>
      <c r="E409" s="3">
        <v>53</v>
      </c>
      <c r="F409" s="3"/>
      <c r="G409" s="3"/>
      <c r="H409" s="3"/>
      <c r="I409" s="3"/>
      <c r="J409" s="3"/>
      <c r="K409" s="3"/>
      <c r="L409" s="3">
        <v>7</v>
      </c>
      <c r="M409" s="3">
        <v>3</v>
      </c>
      <c r="N409" s="3">
        <v>8</v>
      </c>
      <c r="O409" s="3">
        <v>5</v>
      </c>
      <c r="P409" s="3">
        <v>10</v>
      </c>
      <c r="Q409" s="3">
        <v>7</v>
      </c>
      <c r="R409" s="3">
        <v>7</v>
      </c>
      <c r="S409" s="3">
        <v>4</v>
      </c>
      <c r="T409" s="3">
        <v>2</v>
      </c>
    </row>
    <row r="410" spans="1:20" x14ac:dyDescent="0.2">
      <c r="A410" s="1" t="s">
        <v>12</v>
      </c>
      <c r="B410" s="1" t="s">
        <v>192</v>
      </c>
      <c r="C410" s="1" t="s">
        <v>70</v>
      </c>
      <c r="D410" s="1" t="s">
        <v>145</v>
      </c>
      <c r="E410" s="4">
        <v>4.0785301886792453</v>
      </c>
      <c r="F410" s="4"/>
      <c r="G410" s="4"/>
      <c r="H410" s="4"/>
      <c r="I410" s="4"/>
      <c r="J410" s="4"/>
      <c r="K410" s="4"/>
      <c r="L410" s="4">
        <v>3.4986285714285716</v>
      </c>
      <c r="M410" s="4"/>
      <c r="N410" s="4">
        <v>4.6365625000000001</v>
      </c>
      <c r="O410" s="4">
        <v>4.2086200000000007</v>
      </c>
      <c r="P410" s="4">
        <v>4.1749600000000004</v>
      </c>
      <c r="Q410" s="4">
        <v>4.2307571428571427</v>
      </c>
      <c r="R410" s="4">
        <v>3.9976857142857147</v>
      </c>
      <c r="S410" s="4"/>
      <c r="T410" s="4"/>
    </row>
    <row r="411" spans="1:20" x14ac:dyDescent="0.2">
      <c r="A411" s="1" t="s">
        <v>12</v>
      </c>
      <c r="B411" s="1" t="s">
        <v>192</v>
      </c>
      <c r="C411" s="1" t="s">
        <v>70</v>
      </c>
      <c r="D411" s="1" t="s">
        <v>146</v>
      </c>
      <c r="E411" s="4">
        <v>4.0785301886792453</v>
      </c>
      <c r="F411" s="4"/>
      <c r="G411" s="4"/>
      <c r="H411" s="4"/>
      <c r="I411" s="4"/>
      <c r="J411" s="4"/>
      <c r="K411" s="4"/>
      <c r="L411" s="4">
        <v>3.4986285714285716</v>
      </c>
      <c r="M411" s="4"/>
      <c r="N411" s="4">
        <v>4.6365625000000001</v>
      </c>
      <c r="O411" s="4">
        <v>4.2086200000000007</v>
      </c>
      <c r="P411" s="4">
        <v>4.1749600000000004</v>
      </c>
      <c r="Q411" s="4">
        <v>4.2307571428571427</v>
      </c>
      <c r="R411" s="4">
        <v>3.9976857142857147</v>
      </c>
      <c r="S411" s="4"/>
      <c r="T411" s="4"/>
    </row>
    <row r="412" spans="1:20" x14ac:dyDescent="0.2">
      <c r="A412" s="1" t="s">
        <v>12</v>
      </c>
      <c r="B412" s="1" t="s">
        <v>192</v>
      </c>
      <c r="C412" s="1" t="s">
        <v>70</v>
      </c>
      <c r="D412" s="1" t="s">
        <v>147</v>
      </c>
      <c r="E412" s="4">
        <v>4.0785301886792453</v>
      </c>
      <c r="F412" s="4"/>
      <c r="G412" s="4"/>
      <c r="H412" s="4"/>
      <c r="I412" s="4"/>
      <c r="J412" s="4"/>
      <c r="K412" s="4"/>
      <c r="L412" s="4">
        <v>3.4986285714285716</v>
      </c>
      <c r="M412" s="4"/>
      <c r="N412" s="4">
        <v>4.6365625000000001</v>
      </c>
      <c r="O412" s="4">
        <v>4.2086200000000007</v>
      </c>
      <c r="P412" s="4">
        <v>4.1749600000000004</v>
      </c>
      <c r="Q412" s="4">
        <v>4.2307571428571427</v>
      </c>
      <c r="R412" s="4">
        <v>3.9976857142857147</v>
      </c>
      <c r="S412" s="4"/>
      <c r="T412" s="4"/>
    </row>
    <row r="413" spans="1:20" x14ac:dyDescent="0.2">
      <c r="A413" s="1" t="s">
        <v>12</v>
      </c>
      <c r="B413" s="1" t="s">
        <v>192</v>
      </c>
      <c r="C413" s="1" t="s">
        <v>70</v>
      </c>
      <c r="D413" s="1" t="s">
        <v>148</v>
      </c>
      <c r="E413" s="4">
        <v>4.0785301886792453</v>
      </c>
      <c r="F413" s="4"/>
      <c r="G413" s="4"/>
      <c r="H413" s="4"/>
      <c r="I413" s="4"/>
      <c r="J413" s="4"/>
      <c r="K413" s="4"/>
      <c r="L413" s="4">
        <v>3.4986285714285716</v>
      </c>
      <c r="M413" s="4"/>
      <c r="N413" s="4">
        <v>4.6365625000000001</v>
      </c>
      <c r="O413" s="4">
        <v>4.2086200000000007</v>
      </c>
      <c r="P413" s="4">
        <v>4.1749600000000004</v>
      </c>
      <c r="Q413" s="4">
        <v>4.2307571428571427</v>
      </c>
      <c r="R413" s="4">
        <v>3.9976857142857147</v>
      </c>
      <c r="S413" s="4"/>
      <c r="T413" s="4"/>
    </row>
    <row r="414" spans="1:20" x14ac:dyDescent="0.2">
      <c r="A414" s="1" t="s">
        <v>12</v>
      </c>
      <c r="B414" s="1" t="s">
        <v>192</v>
      </c>
      <c r="C414" s="1" t="s">
        <v>70</v>
      </c>
      <c r="D414" s="1" t="s">
        <v>149</v>
      </c>
      <c r="E414" s="3">
        <v>532</v>
      </c>
      <c r="F414" s="3">
        <v>18</v>
      </c>
      <c r="G414" s="3">
        <v>25</v>
      </c>
      <c r="H414" s="3">
        <v>21</v>
      </c>
      <c r="I414" s="3">
        <v>31</v>
      </c>
      <c r="J414" s="3">
        <v>34</v>
      </c>
      <c r="K414" s="3">
        <v>29</v>
      </c>
      <c r="L414" s="3">
        <v>21</v>
      </c>
      <c r="M414" s="3">
        <v>39</v>
      </c>
      <c r="N414" s="3">
        <v>32</v>
      </c>
      <c r="O414" s="3">
        <v>38</v>
      </c>
      <c r="P414" s="3">
        <v>36</v>
      </c>
      <c r="Q414" s="3">
        <v>31</v>
      </c>
      <c r="R414" s="3">
        <v>56</v>
      </c>
      <c r="S414" s="3">
        <v>60</v>
      </c>
      <c r="T414" s="3">
        <v>61</v>
      </c>
    </row>
    <row r="415" spans="1:20" x14ac:dyDescent="0.2">
      <c r="A415" s="1" t="s">
        <v>12</v>
      </c>
      <c r="B415" s="1" t="s">
        <v>192</v>
      </c>
      <c r="C415" s="1" t="s">
        <v>70</v>
      </c>
      <c r="D415" s="1" t="s">
        <v>150</v>
      </c>
      <c r="E415" s="4">
        <v>4.2025045112781942</v>
      </c>
      <c r="F415" s="4">
        <v>4.0740611111111109</v>
      </c>
      <c r="G415" s="4">
        <v>4.253368</v>
      </c>
      <c r="H415" s="4">
        <v>4.6190380952380954</v>
      </c>
      <c r="I415" s="4">
        <v>4.5148387096774192</v>
      </c>
      <c r="J415" s="4">
        <v>4.2873529411764704</v>
      </c>
      <c r="K415" s="4">
        <v>4.2873793103448277</v>
      </c>
      <c r="L415" s="4">
        <v>4.3016047619047626</v>
      </c>
      <c r="M415" s="4">
        <v>4.3931589743589745</v>
      </c>
      <c r="N415" s="4">
        <v>4.4270843749999997</v>
      </c>
      <c r="O415" s="4">
        <v>4.2982263157894733</v>
      </c>
      <c r="P415" s="4">
        <v>4.1018777777777782</v>
      </c>
      <c r="Q415" s="4">
        <v>4.2903064516129037</v>
      </c>
      <c r="R415" s="4">
        <v>3.9762124999999999</v>
      </c>
      <c r="S415" s="4">
        <v>4.1499766666666664</v>
      </c>
      <c r="T415" s="4">
        <v>3.7705163934426231</v>
      </c>
    </row>
    <row r="416" spans="1:20" x14ac:dyDescent="0.2">
      <c r="A416" s="1" t="s">
        <v>12</v>
      </c>
      <c r="B416" s="1" t="s">
        <v>192</v>
      </c>
      <c r="C416" s="1" t="s">
        <v>60</v>
      </c>
      <c r="D416" s="1" t="s">
        <v>138</v>
      </c>
      <c r="E416" s="3">
        <v>3</v>
      </c>
      <c r="F416" s="3">
        <v>2</v>
      </c>
      <c r="G416" s="3">
        <v>2</v>
      </c>
      <c r="H416" s="3">
        <v>2</v>
      </c>
      <c r="I416" s="3">
        <v>2</v>
      </c>
      <c r="J416" s="3">
        <v>2</v>
      </c>
      <c r="K416" s="3">
        <v>2</v>
      </c>
      <c r="L416" s="3">
        <v>2</v>
      </c>
      <c r="M416" s="3">
        <v>2</v>
      </c>
      <c r="N416" s="3">
        <v>2</v>
      </c>
      <c r="O416" s="3">
        <v>2</v>
      </c>
      <c r="P416" s="3">
        <v>2</v>
      </c>
      <c r="Q416" s="3">
        <v>2</v>
      </c>
      <c r="R416" s="3">
        <v>2</v>
      </c>
      <c r="S416" s="3">
        <v>3</v>
      </c>
      <c r="T416" s="3">
        <v>3</v>
      </c>
    </row>
    <row r="417" spans="1:20" x14ac:dyDescent="0.2">
      <c r="A417" s="1" t="s">
        <v>12</v>
      </c>
      <c r="B417" s="1" t="s">
        <v>192</v>
      </c>
      <c r="C417" s="1" t="s">
        <v>60</v>
      </c>
      <c r="D417" s="1" t="s">
        <v>144</v>
      </c>
      <c r="E417" s="3">
        <v>795</v>
      </c>
      <c r="F417" s="3">
        <v>48</v>
      </c>
      <c r="G417" s="3">
        <v>50</v>
      </c>
      <c r="H417" s="3">
        <v>56</v>
      </c>
      <c r="I417" s="3">
        <v>65</v>
      </c>
      <c r="J417" s="3">
        <v>49</v>
      </c>
      <c r="K417" s="3">
        <v>63</v>
      </c>
      <c r="L417" s="3">
        <v>42</v>
      </c>
      <c r="M417" s="3">
        <v>57</v>
      </c>
      <c r="N417" s="3">
        <v>64</v>
      </c>
      <c r="O417" s="3">
        <v>51</v>
      </c>
      <c r="P417" s="3">
        <v>52</v>
      </c>
      <c r="Q417" s="3">
        <v>42</v>
      </c>
      <c r="R417" s="3">
        <v>43</v>
      </c>
      <c r="S417" s="3">
        <v>50</v>
      </c>
      <c r="T417" s="3">
        <v>63</v>
      </c>
    </row>
    <row r="418" spans="1:20" x14ac:dyDescent="0.2">
      <c r="A418" s="1" t="s">
        <v>12</v>
      </c>
      <c r="B418" s="1" t="s">
        <v>192</v>
      </c>
      <c r="C418" s="1" t="s">
        <v>60</v>
      </c>
      <c r="D418" s="1" t="s">
        <v>145</v>
      </c>
      <c r="E418" s="4">
        <v>4.3285948427672958</v>
      </c>
      <c r="F418" s="4">
        <v>4.5294750000000006</v>
      </c>
      <c r="G418" s="4">
        <v>4.6583320000000006</v>
      </c>
      <c r="H418" s="4">
        <v>4.5535767857142861</v>
      </c>
      <c r="I418" s="4">
        <v>4.5217907692307691</v>
      </c>
      <c r="J418" s="4">
        <v>4.425195918367347</v>
      </c>
      <c r="K418" s="4">
        <v>4.3994666666666671</v>
      </c>
      <c r="L418" s="4">
        <v>4.7420666666666671</v>
      </c>
      <c r="M418" s="4">
        <v>4.4414771929824566</v>
      </c>
      <c r="N418" s="4">
        <v>4.30335</v>
      </c>
      <c r="O418" s="4">
        <v>4.2418117647058828</v>
      </c>
      <c r="P418" s="4">
        <v>4.1682365384615387</v>
      </c>
      <c r="Q418" s="4">
        <v>3.9490285714285713</v>
      </c>
      <c r="R418" s="4">
        <v>4.1549279069767442</v>
      </c>
      <c r="S418" s="4">
        <v>3.8932519999999999</v>
      </c>
      <c r="T418" s="4">
        <v>3.9360952380952385</v>
      </c>
    </row>
    <row r="419" spans="1:20" x14ac:dyDescent="0.2">
      <c r="A419" s="1" t="s">
        <v>12</v>
      </c>
      <c r="B419" s="1" t="s">
        <v>192</v>
      </c>
      <c r="C419" s="1" t="s">
        <v>60</v>
      </c>
      <c r="D419" s="1" t="s">
        <v>146</v>
      </c>
      <c r="E419" s="4">
        <v>4.1823170068027213</v>
      </c>
      <c r="F419" s="4">
        <v>4.2129000000000003</v>
      </c>
      <c r="G419" s="4">
        <v>4.3826999999999998</v>
      </c>
      <c r="H419" s="4">
        <v>4.1638999999999999</v>
      </c>
      <c r="I419" s="4">
        <v>4.1389000000000005</v>
      </c>
      <c r="J419" s="4">
        <v>4.0494000000000003</v>
      </c>
      <c r="K419" s="4">
        <v>4.2262000000000004</v>
      </c>
      <c r="L419" s="4">
        <v>4.3452000000000002</v>
      </c>
      <c r="M419" s="4">
        <v>4.1781000000000006</v>
      </c>
      <c r="N419" s="4">
        <v>4.1536</v>
      </c>
      <c r="O419" s="4">
        <v>4.0754000000000001</v>
      </c>
      <c r="P419" s="4">
        <v>4</v>
      </c>
      <c r="Q419" s="4">
        <v>3.8472</v>
      </c>
      <c r="R419" s="4">
        <v>4.0888999999999998</v>
      </c>
      <c r="S419" s="4">
        <v>3.8649620689655175</v>
      </c>
      <c r="T419" s="4">
        <v>3.8744000000000005</v>
      </c>
    </row>
    <row r="420" spans="1:20" x14ac:dyDescent="0.2">
      <c r="A420" s="1" t="s">
        <v>12</v>
      </c>
      <c r="B420" s="1" t="s">
        <v>192</v>
      </c>
      <c r="C420" s="1" t="s">
        <v>60</v>
      </c>
      <c r="D420" s="1" t="s">
        <v>147</v>
      </c>
      <c r="E420" s="4">
        <v>4.3491316462585035</v>
      </c>
      <c r="F420" s="4">
        <v>4.5747</v>
      </c>
      <c r="G420" s="4">
        <v>4.6822999999999997</v>
      </c>
      <c r="H420" s="4">
        <v>4.5835519230769233</v>
      </c>
      <c r="I420" s="4">
        <v>4.5680017241379307</v>
      </c>
      <c r="J420" s="4">
        <v>4.4679000000000002</v>
      </c>
      <c r="K420" s="4">
        <v>4.4861000000000004</v>
      </c>
      <c r="L420" s="4">
        <v>4.6428500000000001</v>
      </c>
      <c r="M420" s="4">
        <v>4.4461803571428575</v>
      </c>
      <c r="N420" s="4">
        <v>4.30335</v>
      </c>
      <c r="O420" s="4">
        <v>4.21685</v>
      </c>
      <c r="P420" s="4">
        <v>4.1325500000000002</v>
      </c>
      <c r="Q420" s="4">
        <v>3.9363000000000001</v>
      </c>
      <c r="R420" s="4">
        <v>4.1395999999999997</v>
      </c>
      <c r="S420" s="4">
        <v>3.9052810344827589</v>
      </c>
      <c r="T420" s="4">
        <v>3.9557000000000002</v>
      </c>
    </row>
    <row r="421" spans="1:20" x14ac:dyDescent="0.2">
      <c r="A421" s="1" t="s">
        <v>12</v>
      </c>
      <c r="B421" s="1" t="s">
        <v>192</v>
      </c>
      <c r="C421" s="1" t="s">
        <v>60</v>
      </c>
      <c r="D421" s="1" t="s">
        <v>148</v>
      </c>
      <c r="E421" s="4">
        <v>4.5159462857142856</v>
      </c>
      <c r="F421" s="4">
        <v>4.9365000000000006</v>
      </c>
      <c r="G421" s="4">
        <v>4.9819000000000004</v>
      </c>
      <c r="H421" s="4">
        <v>5.0032038461538466</v>
      </c>
      <c r="I421" s="4">
        <v>4.9971034482758618</v>
      </c>
      <c r="J421" s="4">
        <v>4.8864000000000001</v>
      </c>
      <c r="K421" s="4">
        <v>4.7460000000000004</v>
      </c>
      <c r="L421" s="4">
        <v>4.9405000000000001</v>
      </c>
      <c r="M421" s="4">
        <v>4.7142607142857145</v>
      </c>
      <c r="N421" s="4">
        <v>4.4531000000000001</v>
      </c>
      <c r="O421" s="4">
        <v>4.3582999999999998</v>
      </c>
      <c r="P421" s="4">
        <v>4.2651000000000003</v>
      </c>
      <c r="Q421" s="4">
        <v>4.0254000000000003</v>
      </c>
      <c r="R421" s="4">
        <v>4.1903000000000006</v>
      </c>
      <c r="S421" s="4">
        <v>3.9456000000000002</v>
      </c>
      <c r="T421" s="4">
        <v>4.0369999999999999</v>
      </c>
    </row>
    <row r="422" spans="1:20" x14ac:dyDescent="0.2">
      <c r="A422" s="1" t="s">
        <v>12</v>
      </c>
      <c r="B422" s="1" t="s">
        <v>192</v>
      </c>
      <c r="C422" s="1" t="s">
        <v>60</v>
      </c>
      <c r="D422" s="1" t="s">
        <v>149</v>
      </c>
      <c r="E422" s="3">
        <v>521</v>
      </c>
      <c r="F422" s="3">
        <v>29</v>
      </c>
      <c r="G422" s="3">
        <v>36</v>
      </c>
      <c r="H422" s="3">
        <v>42</v>
      </c>
      <c r="I422" s="3">
        <v>61</v>
      </c>
      <c r="J422" s="3">
        <v>37</v>
      </c>
      <c r="K422" s="3">
        <v>50</v>
      </c>
      <c r="L422" s="3">
        <v>36</v>
      </c>
      <c r="M422" s="3">
        <v>33</v>
      </c>
      <c r="N422" s="3">
        <v>34</v>
      </c>
      <c r="O422" s="3">
        <v>16</v>
      </c>
      <c r="P422" s="3">
        <v>30</v>
      </c>
      <c r="Q422" s="3">
        <v>24</v>
      </c>
      <c r="R422" s="3">
        <v>31</v>
      </c>
      <c r="S422" s="3">
        <v>29</v>
      </c>
      <c r="T422" s="3">
        <v>33</v>
      </c>
    </row>
    <row r="423" spans="1:20" x14ac:dyDescent="0.2">
      <c r="A423" s="1" t="s">
        <v>12</v>
      </c>
      <c r="B423" s="1" t="s">
        <v>192</v>
      </c>
      <c r="C423" s="1" t="s">
        <v>60</v>
      </c>
      <c r="D423" s="1" t="s">
        <v>150</v>
      </c>
      <c r="E423" s="4">
        <v>4.3694441458733202</v>
      </c>
      <c r="F423" s="4">
        <v>4.3103931034482761</v>
      </c>
      <c r="G423" s="4">
        <v>4.2592416666666661</v>
      </c>
      <c r="H423" s="4">
        <v>4.2301285714285708</v>
      </c>
      <c r="I423" s="4">
        <v>4.2742622950819671</v>
      </c>
      <c r="J423" s="4">
        <v>4.0743243243243246</v>
      </c>
      <c r="K423" s="4">
        <v>4.6399900000000001</v>
      </c>
      <c r="L423" s="4">
        <v>4.5833777777777778</v>
      </c>
      <c r="M423" s="4">
        <v>4.3636636363636363</v>
      </c>
      <c r="N423" s="4">
        <v>4.4215529411764711</v>
      </c>
      <c r="O423" s="4">
        <v>4.60413125</v>
      </c>
      <c r="P423" s="4">
        <v>4.4777866666666677</v>
      </c>
      <c r="Q423" s="4">
        <v>4.2500333333333336</v>
      </c>
      <c r="R423" s="4">
        <v>4.5053838709677416</v>
      </c>
      <c r="S423" s="4">
        <v>4.1608965517241376</v>
      </c>
      <c r="T423" s="4">
        <v>4.4646272727272729</v>
      </c>
    </row>
    <row r="424" spans="1:20" x14ac:dyDescent="0.2">
      <c r="A424" s="1" t="s">
        <v>12</v>
      </c>
      <c r="B424" s="1" t="s">
        <v>192</v>
      </c>
      <c r="C424" s="1" t="s">
        <v>61</v>
      </c>
      <c r="D424" s="1" t="s">
        <v>149</v>
      </c>
      <c r="E424" s="3">
        <v>1233</v>
      </c>
      <c r="F424" s="3">
        <v>50</v>
      </c>
      <c r="G424" s="3">
        <v>57</v>
      </c>
      <c r="H424" s="3">
        <v>51</v>
      </c>
      <c r="I424" s="3">
        <v>64</v>
      </c>
      <c r="J424" s="3">
        <v>65</v>
      </c>
      <c r="K424" s="3">
        <v>55</v>
      </c>
      <c r="L424" s="3">
        <v>63</v>
      </c>
      <c r="M424" s="3">
        <v>75</v>
      </c>
      <c r="N424" s="3">
        <v>80</v>
      </c>
      <c r="O424" s="3">
        <v>59</v>
      </c>
      <c r="P424" s="3">
        <v>68</v>
      </c>
      <c r="Q424" s="3">
        <v>93</v>
      </c>
      <c r="R424" s="3">
        <v>96</v>
      </c>
      <c r="S424" s="3">
        <v>194</v>
      </c>
      <c r="T424" s="3">
        <v>163</v>
      </c>
    </row>
    <row r="425" spans="1:20" x14ac:dyDescent="0.2">
      <c r="A425" s="1" t="s">
        <v>12</v>
      </c>
      <c r="B425" s="1" t="s">
        <v>192</v>
      </c>
      <c r="C425" s="1" t="s">
        <v>61</v>
      </c>
      <c r="D425" s="1" t="s">
        <v>150</v>
      </c>
      <c r="E425" s="4">
        <v>4.3942594484995947</v>
      </c>
      <c r="F425" s="4">
        <v>4.7666740000000001</v>
      </c>
      <c r="G425" s="4">
        <v>4.7309596491228065</v>
      </c>
      <c r="H425" s="4">
        <v>4.4836843137254903</v>
      </c>
      <c r="I425" s="4">
        <v>4.4515625000000005</v>
      </c>
      <c r="J425" s="4">
        <v>4.4853846153846169</v>
      </c>
      <c r="K425" s="4">
        <v>4.515145454545455</v>
      </c>
      <c r="L425" s="4">
        <v>4.4497587301587309</v>
      </c>
      <c r="M425" s="4">
        <v>4.5022480000000007</v>
      </c>
      <c r="N425" s="4">
        <v>4.5000012499999995</v>
      </c>
      <c r="O425" s="4">
        <v>4.5593254237288141</v>
      </c>
      <c r="P425" s="4">
        <v>4.3872558823529415</v>
      </c>
      <c r="Q425" s="4">
        <v>4.2760215053763444</v>
      </c>
      <c r="R425" s="4">
        <v>4.3819645833333336</v>
      </c>
      <c r="S425" s="4">
        <v>4.231951030927835</v>
      </c>
      <c r="T425" s="4">
        <v>4.122689570552148</v>
      </c>
    </row>
    <row r="426" spans="1:20" x14ac:dyDescent="0.2">
      <c r="A426" s="1" t="s">
        <v>12</v>
      </c>
      <c r="B426" s="1" t="s">
        <v>192</v>
      </c>
      <c r="C426" s="1" t="s">
        <v>62</v>
      </c>
      <c r="D426" s="1" t="s">
        <v>149</v>
      </c>
      <c r="E426" s="3">
        <v>616</v>
      </c>
      <c r="F426" s="3"/>
      <c r="G426" s="3"/>
      <c r="H426" s="3">
        <v>4</v>
      </c>
      <c r="I426" s="3">
        <v>18</v>
      </c>
      <c r="J426" s="3">
        <v>31</v>
      </c>
      <c r="K426" s="3">
        <v>46</v>
      </c>
      <c r="L426" s="3">
        <v>42</v>
      </c>
      <c r="M426" s="3">
        <v>42</v>
      </c>
      <c r="N426" s="3">
        <v>41</v>
      </c>
      <c r="O426" s="3">
        <v>51</v>
      </c>
      <c r="P426" s="3">
        <v>72</v>
      </c>
      <c r="Q426" s="3">
        <v>79</v>
      </c>
      <c r="R426" s="3">
        <v>71</v>
      </c>
      <c r="S426" s="3">
        <v>64</v>
      </c>
      <c r="T426" s="3">
        <v>55</v>
      </c>
    </row>
    <row r="427" spans="1:20" x14ac:dyDescent="0.2">
      <c r="A427" s="1" t="s">
        <v>12</v>
      </c>
      <c r="B427" s="1" t="s">
        <v>192</v>
      </c>
      <c r="C427" s="1" t="s">
        <v>62</v>
      </c>
      <c r="D427" s="1" t="s">
        <v>150</v>
      </c>
      <c r="E427" s="4">
        <v>4.1255733766233771</v>
      </c>
      <c r="F427" s="4"/>
      <c r="G427" s="4"/>
      <c r="H427" s="4"/>
      <c r="I427" s="4">
        <v>4.0950000000000006</v>
      </c>
      <c r="J427" s="4">
        <v>3.87</v>
      </c>
      <c r="K427" s="4">
        <v>4.1884391304347837</v>
      </c>
      <c r="L427" s="4">
        <v>4.4524166666666671</v>
      </c>
      <c r="M427" s="4">
        <v>4.3174904761904758</v>
      </c>
      <c r="N427" s="4">
        <v>3.9349536585365863</v>
      </c>
      <c r="O427" s="4">
        <v>4.1437509803921566</v>
      </c>
      <c r="P427" s="4">
        <v>4.0786763888888897</v>
      </c>
      <c r="Q427" s="4">
        <v>3.9536303797468353</v>
      </c>
      <c r="R427" s="4">
        <v>4.3192295774647889</v>
      </c>
      <c r="S427" s="4">
        <v>4.0990000000000002</v>
      </c>
      <c r="T427" s="4">
        <v>4.0788163636363635</v>
      </c>
    </row>
    <row r="428" spans="1:20" x14ac:dyDescent="0.2">
      <c r="A428" s="1" t="s">
        <v>12</v>
      </c>
      <c r="B428" s="1" t="s">
        <v>192</v>
      </c>
      <c r="C428" s="1" t="s">
        <v>63</v>
      </c>
      <c r="D428" s="1" t="s">
        <v>138</v>
      </c>
      <c r="E428" s="3">
        <v>11</v>
      </c>
      <c r="F428" s="3">
        <v>10</v>
      </c>
      <c r="G428" s="3">
        <v>10</v>
      </c>
      <c r="H428" s="3">
        <v>11</v>
      </c>
      <c r="I428" s="3">
        <v>11</v>
      </c>
      <c r="J428" s="3">
        <v>11</v>
      </c>
      <c r="K428" s="3">
        <v>11</v>
      </c>
      <c r="L428" s="3">
        <v>11</v>
      </c>
      <c r="M428" s="3">
        <v>11</v>
      </c>
      <c r="N428" s="3">
        <v>11</v>
      </c>
      <c r="O428" s="3">
        <v>11</v>
      </c>
      <c r="P428" s="3">
        <v>11</v>
      </c>
      <c r="Q428" s="3">
        <v>11</v>
      </c>
      <c r="R428" s="3">
        <v>11</v>
      </c>
      <c r="S428" s="3">
        <v>11</v>
      </c>
      <c r="T428" s="3">
        <v>11</v>
      </c>
    </row>
    <row r="429" spans="1:20" x14ac:dyDescent="0.2">
      <c r="A429" s="1" t="s">
        <v>12</v>
      </c>
      <c r="B429" s="1" t="s">
        <v>192</v>
      </c>
      <c r="C429" s="1" t="s">
        <v>63</v>
      </c>
      <c r="D429" s="1" t="s">
        <v>144</v>
      </c>
      <c r="E429" s="3">
        <v>15929</v>
      </c>
      <c r="F429" s="3">
        <v>530</v>
      </c>
      <c r="G429" s="3">
        <v>592</v>
      </c>
      <c r="H429" s="3">
        <v>689</v>
      </c>
      <c r="I429" s="3">
        <v>835</v>
      </c>
      <c r="J429" s="3">
        <v>940</v>
      </c>
      <c r="K429" s="3">
        <v>1014</v>
      </c>
      <c r="L429" s="3">
        <v>992</v>
      </c>
      <c r="M429" s="3">
        <v>1093</v>
      </c>
      <c r="N429" s="3">
        <v>1132</v>
      </c>
      <c r="O429" s="3">
        <v>1208</v>
      </c>
      <c r="P429" s="3">
        <v>1371</v>
      </c>
      <c r="Q429" s="3">
        <v>1489</v>
      </c>
      <c r="R429" s="3">
        <v>1388</v>
      </c>
      <c r="S429" s="3">
        <v>1363</v>
      </c>
      <c r="T429" s="3">
        <v>1293</v>
      </c>
    </row>
    <row r="430" spans="1:20" x14ac:dyDescent="0.2">
      <c r="A430" s="1" t="s">
        <v>12</v>
      </c>
      <c r="B430" s="1" t="s">
        <v>192</v>
      </c>
      <c r="C430" s="1" t="s">
        <v>63</v>
      </c>
      <c r="D430" s="1" t="s">
        <v>145</v>
      </c>
      <c r="E430" s="4">
        <v>4.1448769100382954</v>
      </c>
      <c r="F430" s="4">
        <v>4.1867362264150945</v>
      </c>
      <c r="G430" s="4">
        <v>4.2033216216216225</v>
      </c>
      <c r="H430" s="4">
        <v>4.1403941944847604</v>
      </c>
      <c r="I430" s="4">
        <v>4.1890227544910186</v>
      </c>
      <c r="J430" s="4">
        <v>4.1664065957446805</v>
      </c>
      <c r="K430" s="4">
        <v>4.1065698224852065</v>
      </c>
      <c r="L430" s="4">
        <v>4.2015775201612913</v>
      </c>
      <c r="M430" s="4">
        <v>4.1989871912168351</v>
      </c>
      <c r="N430" s="4">
        <v>4.090705212014135</v>
      </c>
      <c r="O430" s="4">
        <v>4.1234923841059601</v>
      </c>
      <c r="P430" s="4">
        <v>4.1374567469000727</v>
      </c>
      <c r="Q430" s="4">
        <v>4.1299764271323047</v>
      </c>
      <c r="R430" s="4">
        <v>4.16465878962536</v>
      </c>
      <c r="S430" s="4">
        <v>4.1255185619955981</v>
      </c>
      <c r="T430" s="4">
        <v>4.0915907192575416</v>
      </c>
    </row>
    <row r="431" spans="1:20" x14ac:dyDescent="0.2">
      <c r="A431" s="1" t="s">
        <v>12</v>
      </c>
      <c r="B431" s="1" t="s">
        <v>192</v>
      </c>
      <c r="C431" s="1" t="s">
        <v>63</v>
      </c>
      <c r="D431" s="1" t="s">
        <v>146</v>
      </c>
      <c r="E431" s="4">
        <v>4.0120709493670885</v>
      </c>
      <c r="F431" s="4">
        <v>4.0352000000000006</v>
      </c>
      <c r="G431" s="4">
        <v>4.0773999999999999</v>
      </c>
      <c r="H431" s="4">
        <v>3.9783000000000004</v>
      </c>
      <c r="I431" s="4">
        <v>4.065272368421053</v>
      </c>
      <c r="J431" s="4">
        <v>3.9839228571428569</v>
      </c>
      <c r="K431" s="4">
        <v>3.9592114583333338</v>
      </c>
      <c r="L431" s="4">
        <v>4.0600648648648656</v>
      </c>
      <c r="M431" s="4">
        <v>4.0777333333333337</v>
      </c>
      <c r="N431" s="4">
        <v>4.0050782312925177</v>
      </c>
      <c r="O431" s="4">
        <v>4.0373999999999999</v>
      </c>
      <c r="P431" s="4">
        <v>4</v>
      </c>
      <c r="Q431" s="4">
        <v>4.0422000000000002</v>
      </c>
      <c r="R431" s="4">
        <v>4.0479753424657536</v>
      </c>
      <c r="S431" s="4">
        <v>4.0386561290322582</v>
      </c>
      <c r="T431" s="4">
        <v>4.0078000000000005</v>
      </c>
    </row>
    <row r="432" spans="1:20" x14ac:dyDescent="0.2">
      <c r="A432" s="1" t="s">
        <v>12</v>
      </c>
      <c r="B432" s="1" t="s">
        <v>192</v>
      </c>
      <c r="C432" s="1" t="s">
        <v>63</v>
      </c>
      <c r="D432" s="1" t="s">
        <v>147</v>
      </c>
      <c r="E432" s="4">
        <v>4.1604379310344823</v>
      </c>
      <c r="F432" s="4">
        <v>4.2279499999999999</v>
      </c>
      <c r="G432" s="4">
        <v>4.2668403508771924</v>
      </c>
      <c r="H432" s="4">
        <v>4.1703000000000001</v>
      </c>
      <c r="I432" s="4">
        <v>4.2338000000000005</v>
      </c>
      <c r="J432" s="4">
        <v>4.17</v>
      </c>
      <c r="K432" s="4">
        <v>4.1950000000000003</v>
      </c>
      <c r="L432" s="4">
        <v>4.1704542635658912</v>
      </c>
      <c r="M432" s="4">
        <v>4.2048662162162165</v>
      </c>
      <c r="N432" s="4">
        <v>4.1072544217687073</v>
      </c>
      <c r="O432" s="4">
        <v>4.0975711111111108</v>
      </c>
      <c r="P432" s="4">
        <v>4.1450000000000005</v>
      </c>
      <c r="Q432" s="4">
        <v>4.1534000000000004</v>
      </c>
      <c r="R432" s="4">
        <v>4.1002000000000001</v>
      </c>
      <c r="S432" s="4">
        <v>4.1582966666666659</v>
      </c>
      <c r="T432" s="4">
        <v>4.0910638709677425</v>
      </c>
    </row>
    <row r="433" spans="1:20" x14ac:dyDescent="0.2">
      <c r="A433" s="1" t="s">
        <v>12</v>
      </c>
      <c r="B433" s="1" t="s">
        <v>192</v>
      </c>
      <c r="C433" s="1" t="s">
        <v>63</v>
      </c>
      <c r="D433" s="1" t="s">
        <v>148</v>
      </c>
      <c r="E433" s="4">
        <v>4.2777305200341003</v>
      </c>
      <c r="F433" s="4">
        <v>4.3787000000000003</v>
      </c>
      <c r="G433" s="4">
        <v>4.3885000000000005</v>
      </c>
      <c r="H433" s="4">
        <v>4.3607179104477618</v>
      </c>
      <c r="I433" s="4">
        <v>4.3463000000000003</v>
      </c>
      <c r="J433" s="4">
        <v>4.4421786666666669</v>
      </c>
      <c r="K433" s="4">
        <v>4.2584322033898312</v>
      </c>
      <c r="L433" s="4">
        <v>4.3730000000000002</v>
      </c>
      <c r="M433" s="4">
        <v>4.3774000000000006</v>
      </c>
      <c r="N433" s="4">
        <v>4.2240000000000002</v>
      </c>
      <c r="O433" s="4">
        <v>4.2787000000000006</v>
      </c>
      <c r="P433" s="4">
        <v>4.2742000000000004</v>
      </c>
      <c r="Q433" s="4">
        <v>4.2702999999999998</v>
      </c>
      <c r="R433" s="4">
        <v>4.3624000000000001</v>
      </c>
      <c r="S433" s="4">
        <v>4.2714909677419355</v>
      </c>
      <c r="T433" s="4">
        <v>4.2972592592592589</v>
      </c>
    </row>
    <row r="434" spans="1:20" x14ac:dyDescent="0.2">
      <c r="A434" s="1" t="s">
        <v>12</v>
      </c>
      <c r="B434" s="1" t="s">
        <v>192</v>
      </c>
      <c r="C434" s="1" t="s">
        <v>63</v>
      </c>
      <c r="D434" s="1" t="s">
        <v>149</v>
      </c>
      <c r="E434" s="3">
        <v>701</v>
      </c>
      <c r="F434" s="3">
        <v>32</v>
      </c>
      <c r="G434" s="3">
        <v>34</v>
      </c>
      <c r="H434" s="3">
        <v>47</v>
      </c>
      <c r="I434" s="3">
        <v>49</v>
      </c>
      <c r="J434" s="3">
        <v>45</v>
      </c>
      <c r="K434" s="3">
        <v>44</v>
      </c>
      <c r="L434" s="3">
        <v>34</v>
      </c>
      <c r="M434" s="3">
        <v>36</v>
      </c>
      <c r="N434" s="3">
        <v>41</v>
      </c>
      <c r="O434" s="3">
        <v>61</v>
      </c>
      <c r="P434" s="3">
        <v>59</v>
      </c>
      <c r="Q434" s="3">
        <v>58</v>
      </c>
      <c r="R434" s="3">
        <v>54</v>
      </c>
      <c r="S434" s="3">
        <v>64</v>
      </c>
      <c r="T434" s="3">
        <v>43</v>
      </c>
    </row>
    <row r="435" spans="1:20" x14ac:dyDescent="0.2">
      <c r="A435" s="1" t="s">
        <v>12</v>
      </c>
      <c r="B435" s="1" t="s">
        <v>192</v>
      </c>
      <c r="C435" s="1" t="s">
        <v>63</v>
      </c>
      <c r="D435" s="1" t="s">
        <v>150</v>
      </c>
      <c r="E435" s="4">
        <v>4.2657094151212549</v>
      </c>
      <c r="F435" s="4">
        <v>4.3124968749999999</v>
      </c>
      <c r="G435" s="4">
        <v>4.2940911764705891</v>
      </c>
      <c r="H435" s="4">
        <v>4.3475000000000001</v>
      </c>
      <c r="I435" s="4">
        <v>4.3618367346938776</v>
      </c>
      <c r="J435" s="4">
        <v>4.1822222222222223</v>
      </c>
      <c r="K435" s="4">
        <v>4.2726954545454552</v>
      </c>
      <c r="L435" s="4">
        <v>4.1568647058823531</v>
      </c>
      <c r="M435" s="4">
        <v>4.0278055555555561</v>
      </c>
      <c r="N435" s="4">
        <v>4.4877682926829277</v>
      </c>
      <c r="O435" s="4">
        <v>4.2787098360655742</v>
      </c>
      <c r="P435" s="4">
        <v>3.9830847457627119</v>
      </c>
      <c r="Q435" s="4">
        <v>4.3563241379310345</v>
      </c>
      <c r="R435" s="4">
        <v>4.358001851851852</v>
      </c>
      <c r="S435" s="4">
        <v>4.0833593750000006</v>
      </c>
      <c r="T435" s="4">
        <v>4.5658627906976745</v>
      </c>
    </row>
    <row r="436" spans="1:20" x14ac:dyDescent="0.2">
      <c r="A436" s="1" t="s">
        <v>12</v>
      </c>
      <c r="B436" s="1" t="s">
        <v>192</v>
      </c>
      <c r="C436" s="1" t="s">
        <v>64</v>
      </c>
      <c r="D436" s="1" t="s">
        <v>138</v>
      </c>
      <c r="E436" s="3">
        <v>5</v>
      </c>
      <c r="F436" s="3">
        <v>3</v>
      </c>
      <c r="G436" s="3">
        <v>3</v>
      </c>
      <c r="H436" s="3">
        <v>4</v>
      </c>
      <c r="I436" s="3">
        <v>4</v>
      </c>
      <c r="J436" s="3">
        <v>4</v>
      </c>
      <c r="K436" s="3">
        <v>4</v>
      </c>
      <c r="L436" s="3">
        <v>5</v>
      </c>
      <c r="M436" s="3">
        <v>5</v>
      </c>
      <c r="N436" s="3">
        <v>5</v>
      </c>
      <c r="O436" s="3">
        <v>5</v>
      </c>
      <c r="P436" s="3">
        <v>5</v>
      </c>
      <c r="Q436" s="3">
        <v>5</v>
      </c>
      <c r="R436" s="3">
        <v>5</v>
      </c>
      <c r="S436" s="3">
        <v>5</v>
      </c>
      <c r="T436" s="3">
        <v>5</v>
      </c>
    </row>
    <row r="437" spans="1:20" x14ac:dyDescent="0.2">
      <c r="A437" s="1" t="s">
        <v>12</v>
      </c>
      <c r="B437" s="1" t="s">
        <v>192</v>
      </c>
      <c r="C437" s="1" t="s">
        <v>64</v>
      </c>
      <c r="D437" s="1" t="s">
        <v>144</v>
      </c>
      <c r="E437" s="3">
        <v>9507</v>
      </c>
      <c r="F437" s="3">
        <v>247</v>
      </c>
      <c r="G437" s="3">
        <v>224</v>
      </c>
      <c r="H437" s="3">
        <v>343</v>
      </c>
      <c r="I437" s="3">
        <v>269</v>
      </c>
      <c r="J437" s="3">
        <v>279</v>
      </c>
      <c r="K437" s="3">
        <v>299</v>
      </c>
      <c r="L437" s="3">
        <v>468</v>
      </c>
      <c r="M437" s="3">
        <v>538</v>
      </c>
      <c r="N437" s="3">
        <v>568</v>
      </c>
      <c r="O437" s="3">
        <v>799</v>
      </c>
      <c r="P437" s="3">
        <v>800</v>
      </c>
      <c r="Q437" s="3">
        <v>997</v>
      </c>
      <c r="R437" s="3">
        <v>1153</v>
      </c>
      <c r="S437" s="3">
        <v>1222</v>
      </c>
      <c r="T437" s="3">
        <v>1301</v>
      </c>
    </row>
    <row r="438" spans="1:20" x14ac:dyDescent="0.2">
      <c r="A438" s="1" t="s">
        <v>12</v>
      </c>
      <c r="B438" s="1" t="s">
        <v>192</v>
      </c>
      <c r="C438" s="1" t="s">
        <v>64</v>
      </c>
      <c r="D438" s="1" t="s">
        <v>145</v>
      </c>
      <c r="E438" s="4">
        <v>3.9874451456821292</v>
      </c>
      <c r="F438" s="4">
        <v>4.2172194331983803</v>
      </c>
      <c r="G438" s="4">
        <v>4.2807218750000002</v>
      </c>
      <c r="H438" s="4">
        <v>4.3704641399416921</v>
      </c>
      <c r="I438" s="4">
        <v>4.1069568773234204</v>
      </c>
      <c r="J438" s="4">
        <v>4.0503394265232977</v>
      </c>
      <c r="K438" s="4">
        <v>4.0916926421404689</v>
      </c>
      <c r="L438" s="4">
        <v>4.1780880341880335</v>
      </c>
      <c r="M438" s="4">
        <v>4.1151250929368031</v>
      </c>
      <c r="N438" s="4">
        <v>4.0863876760563382</v>
      </c>
      <c r="O438" s="4">
        <v>4.0426147684605764</v>
      </c>
      <c r="P438" s="4">
        <v>4.0035986250000004</v>
      </c>
      <c r="Q438" s="4">
        <v>3.8788520561685056</v>
      </c>
      <c r="R438" s="4">
        <v>3.8983321769297485</v>
      </c>
      <c r="S438" s="4">
        <v>3.873702209492635</v>
      </c>
      <c r="T438" s="4">
        <v>3.7908295926210611</v>
      </c>
    </row>
    <row r="439" spans="1:20" x14ac:dyDescent="0.2">
      <c r="A439" s="1" t="s">
        <v>12</v>
      </c>
      <c r="B439" s="1" t="s">
        <v>192</v>
      </c>
      <c r="C439" s="1" t="s">
        <v>64</v>
      </c>
      <c r="D439" s="1" t="s">
        <v>146</v>
      </c>
      <c r="E439" s="4">
        <v>3.9122027364378305</v>
      </c>
      <c r="F439" s="4">
        <v>4.1065000000000005</v>
      </c>
      <c r="G439" s="4">
        <v>4.1895899999999999</v>
      </c>
      <c r="H439" s="4">
        <v>4.2455050000000005</v>
      </c>
      <c r="I439" s="4">
        <v>4.0227489361702133</v>
      </c>
      <c r="J439" s="4">
        <v>4.0130566017951512</v>
      </c>
      <c r="K439" s="4">
        <v>4.0266390306122455</v>
      </c>
      <c r="L439" s="4">
        <v>4.055032121212121</v>
      </c>
      <c r="M439" s="4">
        <v>4.1185683823529402</v>
      </c>
      <c r="N439" s="4">
        <v>4.1079592592592595</v>
      </c>
      <c r="O439" s="4">
        <v>3.9977312714776638</v>
      </c>
      <c r="P439" s="4">
        <v>3.9122913043478267</v>
      </c>
      <c r="Q439" s="4">
        <v>3.8298158490566037</v>
      </c>
      <c r="R439" s="4">
        <v>3.8229261707988984</v>
      </c>
      <c r="S439" s="4">
        <v>3.8604702564102569</v>
      </c>
      <c r="T439" s="4">
        <v>3.8113619647355161</v>
      </c>
    </row>
    <row r="440" spans="1:20" x14ac:dyDescent="0.2">
      <c r="A440" s="1" t="s">
        <v>12</v>
      </c>
      <c r="B440" s="1" t="s">
        <v>192</v>
      </c>
      <c r="C440" s="1" t="s">
        <v>64</v>
      </c>
      <c r="D440" s="1" t="s">
        <v>147</v>
      </c>
      <c r="E440" s="4">
        <v>3.998091710526317</v>
      </c>
      <c r="F440" s="4">
        <v>4.1077207692307693</v>
      </c>
      <c r="G440" s="4">
        <v>4.3513047619047622</v>
      </c>
      <c r="H440" s="4">
        <v>4.5134300000000005</v>
      </c>
      <c r="I440" s="4">
        <v>4.2010000000000005</v>
      </c>
      <c r="J440" s="4">
        <v>4.1052620477083899</v>
      </c>
      <c r="K440" s="4">
        <v>4.2205704964061095</v>
      </c>
      <c r="L440" s="4">
        <v>4.2008975</v>
      </c>
      <c r="M440" s="4">
        <v>4.1208400000000003</v>
      </c>
      <c r="N440" s="4">
        <v>4.1183508928571433</v>
      </c>
      <c r="O440" s="4">
        <v>4.0745245161290322</v>
      </c>
      <c r="P440" s="4">
        <v>3.9175793859649124</v>
      </c>
      <c r="Q440" s="4">
        <v>3.9387822006472497</v>
      </c>
      <c r="R440" s="4">
        <v>4.0037490322580647</v>
      </c>
      <c r="S440" s="4">
        <v>3.9432750972762651</v>
      </c>
      <c r="T440" s="4">
        <v>3.8446000000000002</v>
      </c>
    </row>
    <row r="441" spans="1:20" x14ac:dyDescent="0.2">
      <c r="A441" s="1" t="s">
        <v>12</v>
      </c>
      <c r="B441" s="1" t="s">
        <v>192</v>
      </c>
      <c r="C441" s="1" t="s">
        <v>64</v>
      </c>
      <c r="D441" s="1" t="s">
        <v>148</v>
      </c>
      <c r="E441" s="4">
        <v>4.1877072992700723</v>
      </c>
      <c r="F441" s="4">
        <v>4.6195000000000004</v>
      </c>
      <c r="G441" s="4">
        <v>4.4389926829268287</v>
      </c>
      <c r="H441" s="4">
        <v>4.8746000000000009</v>
      </c>
      <c r="I441" s="4">
        <v>4.4599214285714286</v>
      </c>
      <c r="J441" s="4">
        <v>4.2450329268292695</v>
      </c>
      <c r="K441" s="4">
        <v>4.4412003773584905</v>
      </c>
      <c r="L441" s="4">
        <v>4.2204876288659792</v>
      </c>
      <c r="M441" s="4">
        <v>4.2466102803738313</v>
      </c>
      <c r="N441" s="4">
        <v>4.1566608695652176</v>
      </c>
      <c r="O441" s="4">
        <v>4.2395375</v>
      </c>
      <c r="P441" s="4">
        <v>4.3369570093457952</v>
      </c>
      <c r="Q441" s="4">
        <v>4.06342380952381</v>
      </c>
      <c r="R441" s="4">
        <v>4.1295000000000002</v>
      </c>
      <c r="S441" s="4">
        <v>4.0160999999999998</v>
      </c>
      <c r="T441" s="4">
        <v>3.8879771739130442</v>
      </c>
    </row>
    <row r="442" spans="1:20" x14ac:dyDescent="0.2">
      <c r="A442" s="1" t="s">
        <v>12</v>
      </c>
      <c r="B442" s="1" t="s">
        <v>192</v>
      </c>
      <c r="C442" s="1" t="s">
        <v>64</v>
      </c>
      <c r="D442" s="1" t="s">
        <v>149</v>
      </c>
      <c r="E442" s="3">
        <v>1821</v>
      </c>
      <c r="F442" s="3">
        <v>46</v>
      </c>
      <c r="G442" s="3">
        <v>34</v>
      </c>
      <c r="H442" s="3">
        <v>39</v>
      </c>
      <c r="I442" s="3">
        <v>41</v>
      </c>
      <c r="J442" s="3">
        <v>47</v>
      </c>
      <c r="K442" s="3">
        <v>39</v>
      </c>
      <c r="L442" s="3">
        <v>44</v>
      </c>
      <c r="M442" s="3">
        <v>70</v>
      </c>
      <c r="N442" s="3">
        <v>77</v>
      </c>
      <c r="O442" s="3">
        <v>115</v>
      </c>
      <c r="P442" s="3">
        <v>146</v>
      </c>
      <c r="Q442" s="3">
        <v>211</v>
      </c>
      <c r="R442" s="3">
        <v>241</v>
      </c>
      <c r="S442" s="3">
        <v>324</v>
      </c>
      <c r="T442" s="3">
        <v>347</v>
      </c>
    </row>
    <row r="443" spans="1:20" x14ac:dyDescent="0.2">
      <c r="A443" s="1" t="s">
        <v>12</v>
      </c>
      <c r="B443" s="1" t="s">
        <v>192</v>
      </c>
      <c r="C443" s="1" t="s">
        <v>64</v>
      </c>
      <c r="D443" s="1" t="s">
        <v>150</v>
      </c>
      <c r="E443" s="4">
        <v>4.3485282262493143</v>
      </c>
      <c r="F443" s="4">
        <v>4.6159217391304352</v>
      </c>
      <c r="G443" s="4">
        <v>4.6764735294117656</v>
      </c>
      <c r="H443" s="4">
        <v>4.3504256410256419</v>
      </c>
      <c r="I443" s="4">
        <v>4.919999999999999</v>
      </c>
      <c r="J443" s="4">
        <v>4.6797872340425526</v>
      </c>
      <c r="K443" s="4">
        <v>4.2735256410256417</v>
      </c>
      <c r="L443" s="4">
        <v>4.1893954545454539</v>
      </c>
      <c r="M443" s="4">
        <v>4.6904571428571424</v>
      </c>
      <c r="N443" s="4">
        <v>4.255414285714286</v>
      </c>
      <c r="O443" s="4">
        <v>4.4724330434782607</v>
      </c>
      <c r="P443" s="4">
        <v>4.3356321917808218</v>
      </c>
      <c r="Q443" s="4">
        <v>4.3649180094786724</v>
      </c>
      <c r="R443" s="4">
        <v>4.4633419087136925</v>
      </c>
      <c r="S443" s="4">
        <v>4.2273907407407405</v>
      </c>
      <c r="T443" s="4">
        <v>4.1364011527377524</v>
      </c>
    </row>
    <row r="444" spans="1:20" x14ac:dyDescent="0.2">
      <c r="A444" s="1" t="s">
        <v>12</v>
      </c>
      <c r="B444" s="1" t="s">
        <v>192</v>
      </c>
      <c r="C444" s="1" t="s">
        <v>65</v>
      </c>
      <c r="D444" s="1" t="s">
        <v>138</v>
      </c>
      <c r="E444" s="3">
        <v>10</v>
      </c>
      <c r="F444" s="3">
        <v>9</v>
      </c>
      <c r="G444" s="3">
        <v>9</v>
      </c>
      <c r="H444" s="3">
        <v>10</v>
      </c>
      <c r="I444" s="3">
        <v>10</v>
      </c>
      <c r="J444" s="3">
        <v>10</v>
      </c>
      <c r="K444" s="3">
        <v>10</v>
      </c>
      <c r="L444" s="3">
        <v>10</v>
      </c>
      <c r="M444" s="3">
        <v>10</v>
      </c>
      <c r="N444" s="3">
        <v>10</v>
      </c>
      <c r="O444" s="3">
        <v>10</v>
      </c>
      <c r="P444" s="3">
        <v>10</v>
      </c>
      <c r="Q444" s="3">
        <v>10</v>
      </c>
      <c r="R444" s="3">
        <v>10</v>
      </c>
      <c r="S444" s="3">
        <v>10</v>
      </c>
      <c r="T444" s="3">
        <v>10</v>
      </c>
    </row>
    <row r="445" spans="1:20" x14ac:dyDescent="0.2">
      <c r="A445" s="1" t="s">
        <v>12</v>
      </c>
      <c r="B445" s="1" t="s">
        <v>192</v>
      </c>
      <c r="C445" s="1" t="s">
        <v>65</v>
      </c>
      <c r="D445" s="1" t="s">
        <v>144</v>
      </c>
      <c r="E445" s="3">
        <v>13713</v>
      </c>
      <c r="F445" s="3">
        <v>675</v>
      </c>
      <c r="G445" s="3">
        <v>661</v>
      </c>
      <c r="H445" s="3">
        <v>819</v>
      </c>
      <c r="I445" s="3">
        <v>823</v>
      </c>
      <c r="J445" s="3">
        <v>1026</v>
      </c>
      <c r="K445" s="3">
        <v>968</v>
      </c>
      <c r="L445" s="3">
        <v>1012</v>
      </c>
      <c r="M445" s="3">
        <v>982</v>
      </c>
      <c r="N445" s="3">
        <v>888</v>
      </c>
      <c r="O445" s="3">
        <v>947</v>
      </c>
      <c r="P445" s="3">
        <v>912</v>
      </c>
      <c r="Q445" s="3">
        <v>1043</v>
      </c>
      <c r="R445" s="3">
        <v>992</v>
      </c>
      <c r="S445" s="3">
        <v>989</v>
      </c>
      <c r="T445" s="3">
        <v>976</v>
      </c>
    </row>
    <row r="446" spans="1:20" x14ac:dyDescent="0.2">
      <c r="A446" s="1" t="s">
        <v>12</v>
      </c>
      <c r="B446" s="1" t="s">
        <v>192</v>
      </c>
      <c r="C446" s="1" t="s">
        <v>65</v>
      </c>
      <c r="D446" s="1" t="s">
        <v>145</v>
      </c>
      <c r="E446" s="4">
        <v>4.239535557500183</v>
      </c>
      <c r="F446" s="4">
        <v>4.4090182222222225</v>
      </c>
      <c r="G446" s="4">
        <v>4.4184118003025725</v>
      </c>
      <c r="H446" s="4">
        <v>4.3643633699633702</v>
      </c>
      <c r="I446" s="4">
        <v>4.2492283110571085</v>
      </c>
      <c r="J446" s="4">
        <v>4.300250194931774</v>
      </c>
      <c r="K446" s="4">
        <v>4.2868578512396702</v>
      </c>
      <c r="L446" s="4">
        <v>4.2880774703557316</v>
      </c>
      <c r="M446" s="4">
        <v>4.2298386965376782</v>
      </c>
      <c r="N446" s="4">
        <v>4.231311599099099</v>
      </c>
      <c r="O446" s="4">
        <v>4.1900767687434</v>
      </c>
      <c r="P446" s="4">
        <v>4.1936158991228076</v>
      </c>
      <c r="Q446" s="4">
        <v>4.1589840843720047</v>
      </c>
      <c r="R446" s="4">
        <v>4.1516746975806447</v>
      </c>
      <c r="S446" s="4">
        <v>4.1034700707785641</v>
      </c>
      <c r="T446" s="4">
        <v>4.1485607581967212</v>
      </c>
    </row>
    <row r="447" spans="1:20" x14ac:dyDescent="0.2">
      <c r="A447" s="1" t="s">
        <v>12</v>
      </c>
      <c r="B447" s="1" t="s">
        <v>192</v>
      </c>
      <c r="C447" s="1" t="s">
        <v>65</v>
      </c>
      <c r="D447" s="1" t="s">
        <v>146</v>
      </c>
      <c r="E447" s="4">
        <v>4.0843645107794364</v>
      </c>
      <c r="F447" s="4">
        <v>4.2015000000000002</v>
      </c>
      <c r="G447" s="4">
        <v>4.1420000000000003</v>
      </c>
      <c r="H447" s="4">
        <v>4.1936</v>
      </c>
      <c r="I447" s="4">
        <v>4.1972045454545457</v>
      </c>
      <c r="J447" s="4">
        <v>4.1226000000000003</v>
      </c>
      <c r="K447" s="4">
        <v>4.1421000000000001</v>
      </c>
      <c r="L447" s="4">
        <v>4.1833</v>
      </c>
      <c r="M447" s="4">
        <v>4.1181000000000001</v>
      </c>
      <c r="N447" s="4">
        <v>4.0571999999999999</v>
      </c>
      <c r="O447" s="4">
        <v>4.0052974683544305</v>
      </c>
      <c r="P447" s="4">
        <v>4.0137</v>
      </c>
      <c r="Q447" s="4">
        <v>3.9437999999999995</v>
      </c>
      <c r="R447" s="4">
        <v>3.9151000000000007</v>
      </c>
      <c r="S447" s="4">
        <v>3.9765000000000001</v>
      </c>
      <c r="T447" s="4">
        <v>3.9493</v>
      </c>
    </row>
    <row r="448" spans="1:20" x14ac:dyDescent="0.2">
      <c r="A448" s="1" t="s">
        <v>12</v>
      </c>
      <c r="B448" s="1" t="s">
        <v>192</v>
      </c>
      <c r="C448" s="1" t="s">
        <v>65</v>
      </c>
      <c r="D448" s="1" t="s">
        <v>147</v>
      </c>
      <c r="E448" s="4">
        <v>4.2730543270018861</v>
      </c>
      <c r="F448" s="4">
        <v>4.4332000000000003</v>
      </c>
      <c r="G448" s="4">
        <v>4.3832000000000004</v>
      </c>
      <c r="H448" s="4">
        <v>4.4434095890410958</v>
      </c>
      <c r="I448" s="4">
        <v>4.3100883333333337</v>
      </c>
      <c r="J448" s="4">
        <v>4.3132625615763551</v>
      </c>
      <c r="K448" s="4">
        <v>4.3022023648648648</v>
      </c>
      <c r="L448" s="4">
        <v>4.3587243055555556</v>
      </c>
      <c r="M448" s="4">
        <v>4.2886603448275871</v>
      </c>
      <c r="N448" s="4">
        <v>4.2340449074074069</v>
      </c>
      <c r="O448" s="4">
        <v>4.1821821100917429</v>
      </c>
      <c r="P448" s="4">
        <v>4.2099254716981136</v>
      </c>
      <c r="Q448" s="4">
        <v>4.0105552631578947</v>
      </c>
      <c r="R448" s="4">
        <v>4.1107000000000005</v>
      </c>
      <c r="S448" s="4">
        <v>4.0808999999999997</v>
      </c>
      <c r="T448" s="4">
        <v>4.1611734408602157</v>
      </c>
    </row>
    <row r="449" spans="1:20" x14ac:dyDescent="0.2">
      <c r="A449" s="1" t="s">
        <v>12</v>
      </c>
      <c r="B449" s="1" t="s">
        <v>192</v>
      </c>
      <c r="C449" s="1" t="s">
        <v>65</v>
      </c>
      <c r="D449" s="1" t="s">
        <v>148</v>
      </c>
      <c r="E449" s="4">
        <v>4.462768980667839</v>
      </c>
      <c r="F449" s="4">
        <v>4.5996000000000006</v>
      </c>
      <c r="G449" s="4">
        <v>4.6581999999999999</v>
      </c>
      <c r="H449" s="4">
        <v>4.5564290322580643</v>
      </c>
      <c r="I449" s="4">
        <v>4.4317389610389606</v>
      </c>
      <c r="J449" s="4">
        <v>4.5273052631578947</v>
      </c>
      <c r="K449" s="4">
        <v>4.5939923076923082</v>
      </c>
      <c r="L449" s="4">
        <v>4.546384042553191</v>
      </c>
      <c r="M449" s="4">
        <v>4.5292925531914898</v>
      </c>
      <c r="N449" s="4">
        <v>4.4737</v>
      </c>
      <c r="O449" s="4">
        <v>4.3643591240875921</v>
      </c>
      <c r="P449" s="4">
        <v>4.452321875</v>
      </c>
      <c r="Q449" s="4">
        <v>4.4718</v>
      </c>
      <c r="R449" s="4">
        <v>4.3916100000000009</v>
      </c>
      <c r="S449" s="4">
        <v>4.3023489583333339</v>
      </c>
      <c r="T449" s="4">
        <v>4.2623000000000006</v>
      </c>
    </row>
    <row r="450" spans="1:20" x14ac:dyDescent="0.2">
      <c r="A450" s="1" t="s">
        <v>12</v>
      </c>
      <c r="B450" s="1" t="s">
        <v>192</v>
      </c>
      <c r="C450" s="1" t="s">
        <v>65</v>
      </c>
      <c r="D450" s="1" t="s">
        <v>149</v>
      </c>
      <c r="E450" s="3">
        <v>800</v>
      </c>
      <c r="F450" s="3">
        <v>40</v>
      </c>
      <c r="G450" s="3">
        <v>37</v>
      </c>
      <c r="H450" s="3">
        <v>57</v>
      </c>
      <c r="I450" s="3">
        <v>43</v>
      </c>
      <c r="J450" s="3">
        <v>51</v>
      </c>
      <c r="K450" s="3">
        <v>66</v>
      </c>
      <c r="L450" s="3">
        <v>79</v>
      </c>
      <c r="M450" s="3">
        <v>74</v>
      </c>
      <c r="N450" s="3">
        <v>50</v>
      </c>
      <c r="O450" s="3">
        <v>55</v>
      </c>
      <c r="P450" s="3">
        <v>49</v>
      </c>
      <c r="Q450" s="3">
        <v>47</v>
      </c>
      <c r="R450" s="3">
        <v>51</v>
      </c>
      <c r="S450" s="3">
        <v>46</v>
      </c>
      <c r="T450" s="3">
        <v>55</v>
      </c>
    </row>
    <row r="451" spans="1:20" x14ac:dyDescent="0.2">
      <c r="A451" s="1" t="s">
        <v>12</v>
      </c>
      <c r="B451" s="1" t="s">
        <v>192</v>
      </c>
      <c r="C451" s="1" t="s">
        <v>65</v>
      </c>
      <c r="D451" s="1" t="s">
        <v>150</v>
      </c>
      <c r="E451" s="4">
        <v>4.3915276250000002</v>
      </c>
      <c r="F451" s="4">
        <v>4.4500125000000006</v>
      </c>
      <c r="G451" s="4">
        <v>4.5405297297297311</v>
      </c>
      <c r="H451" s="4">
        <v>4.3683824561403508</v>
      </c>
      <c r="I451" s="4">
        <v>4.4337209302325586</v>
      </c>
      <c r="J451" s="4">
        <v>4.3447058823529412</v>
      </c>
      <c r="K451" s="4">
        <v>4.6312999999999995</v>
      </c>
      <c r="L451" s="4">
        <v>4.4050341772151898</v>
      </c>
      <c r="M451" s="4">
        <v>4.3108040540540546</v>
      </c>
      <c r="N451" s="4">
        <v>4.4866340000000005</v>
      </c>
      <c r="O451" s="4">
        <v>4.3878654545454552</v>
      </c>
      <c r="P451" s="4">
        <v>4.4829734693877548</v>
      </c>
      <c r="Q451" s="4">
        <v>4.2340042553191495</v>
      </c>
      <c r="R451" s="4">
        <v>4.3790921568627459</v>
      </c>
      <c r="S451" s="4">
        <v>4.2101565217391306</v>
      </c>
      <c r="T451" s="4">
        <v>4.2182200000000005</v>
      </c>
    </row>
    <row r="452" spans="1:20" x14ac:dyDescent="0.2">
      <c r="A452" s="1" t="s">
        <v>12</v>
      </c>
      <c r="B452" s="1" t="s">
        <v>192</v>
      </c>
      <c r="C452" s="1" t="s">
        <v>66</v>
      </c>
      <c r="D452" s="1" t="s">
        <v>149</v>
      </c>
      <c r="E452" s="3">
        <v>529</v>
      </c>
      <c r="F452" s="3">
        <v>20</v>
      </c>
      <c r="G452" s="3">
        <v>14</v>
      </c>
      <c r="H452" s="3">
        <v>15</v>
      </c>
      <c r="I452" s="3">
        <v>28</v>
      </c>
      <c r="J452" s="3">
        <v>35</v>
      </c>
      <c r="K452" s="3">
        <v>39</v>
      </c>
      <c r="L452" s="3">
        <v>32</v>
      </c>
      <c r="M452" s="3">
        <v>26</v>
      </c>
      <c r="N452" s="3">
        <v>30</v>
      </c>
      <c r="O452" s="3">
        <v>34</v>
      </c>
      <c r="P452" s="3">
        <v>46</v>
      </c>
      <c r="Q452" s="3">
        <v>38</v>
      </c>
      <c r="R452" s="3">
        <v>51</v>
      </c>
      <c r="S452" s="3">
        <v>69</v>
      </c>
      <c r="T452" s="3">
        <v>52</v>
      </c>
    </row>
    <row r="453" spans="1:20" x14ac:dyDescent="0.2">
      <c r="A453" s="1" t="s">
        <v>12</v>
      </c>
      <c r="B453" s="1" t="s">
        <v>192</v>
      </c>
      <c r="C453" s="1" t="s">
        <v>66</v>
      </c>
      <c r="D453" s="1" t="s">
        <v>150</v>
      </c>
      <c r="E453" s="4">
        <v>4.3416604914933838</v>
      </c>
      <c r="F453" s="4">
        <v>4.5000149999999994</v>
      </c>
      <c r="G453" s="4">
        <v>4.6428857142857138</v>
      </c>
      <c r="H453" s="4">
        <v>4.3333466666666673</v>
      </c>
      <c r="I453" s="4">
        <v>4.3675000000000006</v>
      </c>
      <c r="J453" s="4">
        <v>4.1840000000000002</v>
      </c>
      <c r="K453" s="4">
        <v>4.5384769230769235</v>
      </c>
      <c r="L453" s="4">
        <v>4.2500312500000001</v>
      </c>
      <c r="M453" s="4">
        <v>4.4615500000000008</v>
      </c>
      <c r="N453" s="4">
        <v>4.2222300000000006</v>
      </c>
      <c r="O453" s="4">
        <v>4.2941558823529418</v>
      </c>
      <c r="P453" s="4">
        <v>4.2391586956521747</v>
      </c>
      <c r="Q453" s="4">
        <v>4.2719157894736837</v>
      </c>
      <c r="R453" s="4">
        <v>4.601327450980393</v>
      </c>
      <c r="S453" s="4">
        <v>4.1594521739130439</v>
      </c>
      <c r="T453" s="4">
        <v>4.3717961538461543</v>
      </c>
    </row>
    <row r="454" spans="1:20" x14ac:dyDescent="0.2">
      <c r="A454" s="1" t="s">
        <v>12</v>
      </c>
      <c r="B454" s="1" t="s">
        <v>192</v>
      </c>
      <c r="C454" s="1" t="s">
        <v>67</v>
      </c>
      <c r="D454" s="1" t="s">
        <v>138</v>
      </c>
      <c r="E454" s="3">
        <v>9</v>
      </c>
      <c r="F454" s="3">
        <v>8</v>
      </c>
      <c r="G454" s="3">
        <v>9</v>
      </c>
      <c r="H454" s="3">
        <v>9</v>
      </c>
      <c r="I454" s="3">
        <v>9</v>
      </c>
      <c r="J454" s="3">
        <v>9</v>
      </c>
      <c r="K454" s="3">
        <v>9</v>
      </c>
      <c r="L454" s="3">
        <v>9</v>
      </c>
      <c r="M454" s="3">
        <v>9</v>
      </c>
      <c r="N454" s="3">
        <v>9</v>
      </c>
      <c r="O454" s="3">
        <v>9</v>
      </c>
      <c r="P454" s="3">
        <v>9</v>
      </c>
      <c r="Q454" s="3">
        <v>8</v>
      </c>
      <c r="R454" s="3">
        <v>8</v>
      </c>
      <c r="S454" s="3">
        <v>8</v>
      </c>
      <c r="T454" s="3">
        <v>8</v>
      </c>
    </row>
    <row r="455" spans="1:20" x14ac:dyDescent="0.2">
      <c r="A455" s="1" t="s">
        <v>12</v>
      </c>
      <c r="B455" s="1" t="s">
        <v>192</v>
      </c>
      <c r="C455" s="1" t="s">
        <v>67</v>
      </c>
      <c r="D455" s="1" t="s">
        <v>144</v>
      </c>
      <c r="E455" s="3">
        <v>12904</v>
      </c>
      <c r="F455" s="3">
        <v>879</v>
      </c>
      <c r="G455" s="3">
        <v>824</v>
      </c>
      <c r="H455" s="3">
        <v>821</v>
      </c>
      <c r="I455" s="3">
        <v>755</v>
      </c>
      <c r="J455" s="3">
        <v>758</v>
      </c>
      <c r="K455" s="3">
        <v>764</v>
      </c>
      <c r="L455" s="3">
        <v>885</v>
      </c>
      <c r="M455" s="3">
        <v>897</v>
      </c>
      <c r="N455" s="3">
        <v>985</v>
      </c>
      <c r="O455" s="3">
        <v>945</v>
      </c>
      <c r="P455" s="3">
        <v>1059</v>
      </c>
      <c r="Q455" s="3">
        <v>833</v>
      </c>
      <c r="R455" s="3">
        <v>854</v>
      </c>
      <c r="S455" s="3">
        <v>801</v>
      </c>
      <c r="T455" s="3">
        <v>844</v>
      </c>
    </row>
    <row r="456" spans="1:20" x14ac:dyDescent="0.2">
      <c r="A456" s="1" t="s">
        <v>12</v>
      </c>
      <c r="B456" s="1" t="s">
        <v>192</v>
      </c>
      <c r="C456" s="1" t="s">
        <v>67</v>
      </c>
      <c r="D456" s="1" t="s">
        <v>145</v>
      </c>
      <c r="E456" s="4">
        <v>4.1606747442653447</v>
      </c>
      <c r="F456" s="4">
        <v>4.2264176336746315</v>
      </c>
      <c r="G456" s="4">
        <v>4.1887648058252429</v>
      </c>
      <c r="H456" s="4">
        <v>4.2041591961023146</v>
      </c>
      <c r="I456" s="4">
        <v>4.1873076821192052</v>
      </c>
      <c r="J456" s="4">
        <v>4.2192680738786281</v>
      </c>
      <c r="K456" s="4">
        <v>4.1609522251308908</v>
      </c>
      <c r="L456" s="4">
        <v>4.1541644067796613</v>
      </c>
      <c r="M456" s="4">
        <v>4.1564400222965432</v>
      </c>
      <c r="N456" s="4">
        <v>4.1879077157360411</v>
      </c>
      <c r="O456" s="4">
        <v>4.1927584126984128</v>
      </c>
      <c r="P456" s="4">
        <v>4.1527779036827193</v>
      </c>
      <c r="Q456" s="4">
        <v>4.1066546218487394</v>
      </c>
      <c r="R456" s="4">
        <v>4.1302919203747086</v>
      </c>
      <c r="S456" s="4">
        <v>4.0494765293383272</v>
      </c>
      <c r="T456" s="4">
        <v>4.0889049763033167</v>
      </c>
    </row>
    <row r="457" spans="1:20" x14ac:dyDescent="0.2">
      <c r="A457" s="1" t="s">
        <v>12</v>
      </c>
      <c r="B457" s="1" t="s">
        <v>192</v>
      </c>
      <c r="C457" s="1" t="s">
        <v>67</v>
      </c>
      <c r="D457" s="1" t="s">
        <v>146</v>
      </c>
      <c r="E457" s="4">
        <v>4.1638358370152195</v>
      </c>
      <c r="F457" s="4">
        <v>4.1298500000000002</v>
      </c>
      <c r="G457" s="4">
        <v>4.1829000000000001</v>
      </c>
      <c r="H457" s="4">
        <v>4.1743000000000006</v>
      </c>
      <c r="I457" s="4">
        <v>4.101</v>
      </c>
      <c r="J457" s="4">
        <v>4.1737000000000002</v>
      </c>
      <c r="K457" s="4">
        <v>4.0162585798816579</v>
      </c>
      <c r="L457" s="4">
        <v>4.0533999999999999</v>
      </c>
      <c r="M457" s="4">
        <v>4.0602</v>
      </c>
      <c r="N457" s="4">
        <v>4.0983828571428571</v>
      </c>
      <c r="O457" s="4">
        <v>4.1901167664670655</v>
      </c>
      <c r="P457" s="4">
        <v>4.0451947368421051</v>
      </c>
      <c r="Q457" s="4">
        <v>4.00066868347339</v>
      </c>
      <c r="R457" s="4">
        <v>4.0582001729505368</v>
      </c>
      <c r="S457" s="4">
        <v>3.9995771739130439</v>
      </c>
      <c r="T457" s="4">
        <v>4.0604324808184149</v>
      </c>
    </row>
    <row r="458" spans="1:20" x14ac:dyDescent="0.2">
      <c r="A458" s="1" t="s">
        <v>12</v>
      </c>
      <c r="B458" s="1" t="s">
        <v>192</v>
      </c>
      <c r="C458" s="1" t="s">
        <v>67</v>
      </c>
      <c r="D458" s="1" t="s">
        <v>147</v>
      </c>
      <c r="E458" s="4">
        <v>4.240463412017168</v>
      </c>
      <c r="F458" s="4">
        <v>4.2916500000000006</v>
      </c>
      <c r="G458" s="4">
        <v>4.3748230769230769</v>
      </c>
      <c r="H458" s="4">
        <v>4.2415000000000003</v>
      </c>
      <c r="I458" s="4">
        <v>4.3076430769230774</v>
      </c>
      <c r="J458" s="4">
        <v>4.2198631578947365</v>
      </c>
      <c r="K458" s="4">
        <v>4.2420999999999998</v>
      </c>
      <c r="L458" s="4">
        <v>4.253827272727273</v>
      </c>
      <c r="M458" s="4">
        <v>4.1786285714285718</v>
      </c>
      <c r="N458" s="4">
        <v>4.1908967213114758</v>
      </c>
      <c r="O458" s="4">
        <v>4.2530474452554747</v>
      </c>
      <c r="P458" s="4">
        <v>4.1733262569832412</v>
      </c>
      <c r="Q458" s="4">
        <v>4.1368394736842102</v>
      </c>
      <c r="R458" s="4">
        <v>4.1680287179487179</v>
      </c>
      <c r="S458" s="4">
        <v>4.0611385758503626</v>
      </c>
      <c r="T458" s="4">
        <v>4.1064115384615381</v>
      </c>
    </row>
    <row r="459" spans="1:20" x14ac:dyDescent="0.2">
      <c r="A459" s="1" t="s">
        <v>12</v>
      </c>
      <c r="B459" s="1" t="s">
        <v>192</v>
      </c>
      <c r="C459" s="1" t="s">
        <v>67</v>
      </c>
      <c r="D459" s="1" t="s">
        <v>148</v>
      </c>
      <c r="E459" s="4">
        <v>4.3942715145436315</v>
      </c>
      <c r="F459" s="4">
        <v>4.4945500000000003</v>
      </c>
      <c r="G459" s="4">
        <v>4.3904000000000005</v>
      </c>
      <c r="H459" s="4">
        <v>4.5462666666666669</v>
      </c>
      <c r="I459" s="4">
        <v>4.4887105263157894</v>
      </c>
      <c r="J459" s="4">
        <v>4.4020000000000001</v>
      </c>
      <c r="K459" s="4">
        <v>4.3133268292682931</v>
      </c>
      <c r="L459" s="4">
        <v>4.3161500000000004</v>
      </c>
      <c r="M459" s="4">
        <v>4.2381183673469387</v>
      </c>
      <c r="N459" s="4">
        <v>4.442251401869159</v>
      </c>
      <c r="O459" s="4">
        <v>4.3409734693877553</v>
      </c>
      <c r="P459" s="4">
        <v>4.359</v>
      </c>
      <c r="Q459" s="4">
        <v>4.3777298850574713</v>
      </c>
      <c r="R459" s="4">
        <v>4.2981499999999997</v>
      </c>
      <c r="S459" s="4">
        <v>4.1344000000000003</v>
      </c>
      <c r="T459" s="4">
        <v>4.2226884105960272</v>
      </c>
    </row>
    <row r="460" spans="1:20" x14ac:dyDescent="0.2">
      <c r="A460" s="1" t="s">
        <v>12</v>
      </c>
      <c r="B460" s="1" t="s">
        <v>192</v>
      </c>
      <c r="C460" s="1" t="s">
        <v>67</v>
      </c>
      <c r="D460" s="1" t="s">
        <v>149</v>
      </c>
      <c r="E460" s="3">
        <v>412</v>
      </c>
      <c r="F460" s="3">
        <v>44</v>
      </c>
      <c r="G460" s="3">
        <v>31</v>
      </c>
      <c r="H460" s="3">
        <v>26</v>
      </c>
      <c r="I460" s="3">
        <v>19</v>
      </c>
      <c r="J460" s="3">
        <v>16</v>
      </c>
      <c r="K460" s="3">
        <v>27</v>
      </c>
      <c r="L460" s="3">
        <v>28</v>
      </c>
      <c r="M460" s="3">
        <v>27</v>
      </c>
      <c r="N460" s="3">
        <v>38</v>
      </c>
      <c r="O460" s="3">
        <v>11</v>
      </c>
      <c r="P460" s="3">
        <v>15</v>
      </c>
      <c r="Q460" s="3">
        <v>35</v>
      </c>
      <c r="R460" s="3">
        <v>26</v>
      </c>
      <c r="S460" s="3">
        <v>37</v>
      </c>
      <c r="T460" s="3">
        <v>32</v>
      </c>
    </row>
    <row r="461" spans="1:20" x14ac:dyDescent="0.2">
      <c r="A461" s="1" t="s">
        <v>12</v>
      </c>
      <c r="B461" s="1" t="s">
        <v>192</v>
      </c>
      <c r="C461" s="1" t="s">
        <v>67</v>
      </c>
      <c r="D461" s="1" t="s">
        <v>150</v>
      </c>
      <c r="E461" s="4">
        <v>4.4757383495145637</v>
      </c>
      <c r="F461" s="4">
        <v>4.560627272727273</v>
      </c>
      <c r="G461" s="4">
        <v>4.4515806451612905</v>
      </c>
      <c r="H461" s="4">
        <v>4.9102538461538465</v>
      </c>
      <c r="I461" s="4">
        <v>5.1768421052631579</v>
      </c>
      <c r="J461" s="4">
        <v>4.4362500000000002</v>
      </c>
      <c r="K461" s="4">
        <v>4.6789703703703704</v>
      </c>
      <c r="L461" s="4">
        <v>4.4047499999999999</v>
      </c>
      <c r="M461" s="4">
        <v>4.4197148148148155</v>
      </c>
      <c r="N461" s="4">
        <v>4.5350578947368421</v>
      </c>
      <c r="O461" s="4">
        <v>4.4848727272727276</v>
      </c>
      <c r="P461" s="4">
        <v>4.355526666666667</v>
      </c>
      <c r="Q461" s="4">
        <v>4.0952542857142857</v>
      </c>
      <c r="R461" s="4">
        <v>4.7948923076923089</v>
      </c>
      <c r="S461" s="4">
        <v>4.054067567567567</v>
      </c>
      <c r="T461" s="4">
        <v>4.1979125000000002</v>
      </c>
    </row>
    <row r="462" spans="1:20" x14ac:dyDescent="0.2">
      <c r="A462" s="1" t="s">
        <v>12</v>
      </c>
      <c r="B462" s="1" t="s">
        <v>192</v>
      </c>
      <c r="C462" s="1" t="s">
        <v>71</v>
      </c>
      <c r="D462" s="1" t="s">
        <v>138</v>
      </c>
      <c r="E462" s="3">
        <v>5</v>
      </c>
      <c r="F462" s="3">
        <v>5</v>
      </c>
      <c r="G462" s="3">
        <v>4</v>
      </c>
      <c r="H462" s="3">
        <v>5</v>
      </c>
      <c r="I462" s="3">
        <v>5</v>
      </c>
      <c r="J462" s="3">
        <v>5</v>
      </c>
      <c r="K462" s="3">
        <v>5</v>
      </c>
      <c r="L462" s="3">
        <v>5</v>
      </c>
      <c r="M462" s="3">
        <v>4</v>
      </c>
      <c r="N462" s="3">
        <v>5</v>
      </c>
      <c r="O462" s="3">
        <v>5</v>
      </c>
      <c r="P462" s="3">
        <v>4</v>
      </c>
      <c r="Q462" s="3">
        <v>4</v>
      </c>
      <c r="R462" s="3">
        <v>5</v>
      </c>
      <c r="S462" s="3">
        <v>5</v>
      </c>
      <c r="T462" s="3">
        <v>5</v>
      </c>
    </row>
    <row r="463" spans="1:20" x14ac:dyDescent="0.2">
      <c r="A463" s="1" t="s">
        <v>12</v>
      </c>
      <c r="B463" s="1" t="s">
        <v>192</v>
      </c>
      <c r="C463" s="1" t="s">
        <v>71</v>
      </c>
      <c r="D463" s="1" t="s">
        <v>144</v>
      </c>
      <c r="E463" s="3">
        <v>1090</v>
      </c>
      <c r="F463" s="3">
        <v>37</v>
      </c>
      <c r="G463" s="3">
        <v>44</v>
      </c>
      <c r="H463" s="3">
        <v>33</v>
      </c>
      <c r="I463" s="3">
        <v>54</v>
      </c>
      <c r="J463" s="3">
        <v>53</v>
      </c>
      <c r="K463" s="3">
        <v>61</v>
      </c>
      <c r="L463" s="3">
        <v>58</v>
      </c>
      <c r="M463" s="3">
        <v>61</v>
      </c>
      <c r="N463" s="3">
        <v>85</v>
      </c>
      <c r="O463" s="3">
        <v>86</v>
      </c>
      <c r="P463" s="3">
        <v>86</v>
      </c>
      <c r="Q463" s="3">
        <v>114</v>
      </c>
      <c r="R463" s="3">
        <v>107</v>
      </c>
      <c r="S463" s="3">
        <v>102</v>
      </c>
      <c r="T463" s="3">
        <v>109</v>
      </c>
    </row>
    <row r="464" spans="1:20" x14ac:dyDescent="0.2">
      <c r="A464" s="1" t="s">
        <v>12</v>
      </c>
      <c r="B464" s="1" t="s">
        <v>192</v>
      </c>
      <c r="C464" s="1" t="s">
        <v>71</v>
      </c>
      <c r="D464" s="1" t="s">
        <v>145</v>
      </c>
      <c r="E464" s="4">
        <v>4.0145473394495426</v>
      </c>
      <c r="F464" s="4">
        <v>4.0335405405405407</v>
      </c>
      <c r="G464" s="4">
        <v>3.9105181818181807</v>
      </c>
      <c r="H464" s="4">
        <v>4.0148636363636365</v>
      </c>
      <c r="I464" s="4">
        <v>3.9896759259259258</v>
      </c>
      <c r="J464" s="4">
        <v>4.1259150943396232</v>
      </c>
      <c r="K464" s="4">
        <v>4.1075524590163939</v>
      </c>
      <c r="L464" s="4">
        <v>3.9919672413793101</v>
      </c>
      <c r="M464" s="4">
        <v>4.1639606557377054</v>
      </c>
      <c r="N464" s="4">
        <v>4.1218235294117642</v>
      </c>
      <c r="O464" s="4">
        <v>4.0235872093023257</v>
      </c>
      <c r="P464" s="4">
        <v>3.9593023255813953</v>
      </c>
      <c r="Q464" s="4">
        <v>3.9837315789473688</v>
      </c>
      <c r="R464" s="4">
        <v>3.9918439252336446</v>
      </c>
      <c r="S464" s="4">
        <v>3.9517078431372554</v>
      </c>
      <c r="T464" s="4">
        <v>3.9506376146788997</v>
      </c>
    </row>
    <row r="465" spans="1:20" x14ac:dyDescent="0.2">
      <c r="A465" s="1" t="s">
        <v>12</v>
      </c>
      <c r="B465" s="1" t="s">
        <v>192</v>
      </c>
      <c r="C465" s="1" t="s">
        <v>71</v>
      </c>
      <c r="D465" s="1" t="s">
        <v>146</v>
      </c>
      <c r="E465" s="4">
        <v>3.8695172465960668</v>
      </c>
      <c r="F465" s="4">
        <v>3.7292000000000001</v>
      </c>
      <c r="G465" s="4">
        <v>3.3832999999999998</v>
      </c>
      <c r="H465" s="4">
        <v>3.9118000000000004</v>
      </c>
      <c r="I465" s="4">
        <v>3.8269000000000002</v>
      </c>
      <c r="J465" s="4">
        <v>3.7361133333333338</v>
      </c>
      <c r="K465" s="4">
        <v>3.9166333333333343</v>
      </c>
      <c r="L465" s="4">
        <v>3.8426222222222228</v>
      </c>
      <c r="M465" s="4">
        <v>3.8500428571428578</v>
      </c>
      <c r="N465" s="4">
        <v>4.0256653846153849</v>
      </c>
      <c r="O465" s="4">
        <v>3.8187125000000002</v>
      </c>
      <c r="P465" s="4">
        <v>3.970463636363637</v>
      </c>
      <c r="Q465" s="4">
        <v>3.7196636363636362</v>
      </c>
      <c r="R465" s="4">
        <v>3.8979070422535211</v>
      </c>
      <c r="S465" s="4">
        <v>3.7848059701492542</v>
      </c>
      <c r="T465" s="4">
        <v>3.7599492537313437</v>
      </c>
    </row>
    <row r="466" spans="1:20" x14ac:dyDescent="0.2">
      <c r="A466" s="1" t="s">
        <v>12</v>
      </c>
      <c r="B466" s="1" t="s">
        <v>192</v>
      </c>
      <c r="C466" s="1" t="s">
        <v>71</v>
      </c>
      <c r="D466" s="1" t="s">
        <v>147</v>
      </c>
      <c r="E466" s="4">
        <v>4.0694020000000002</v>
      </c>
      <c r="F466" s="4">
        <v>3.8611</v>
      </c>
      <c r="G466" s="4">
        <v>3.9116</v>
      </c>
      <c r="H466" s="4">
        <v>4.3499800000000004</v>
      </c>
      <c r="I466" s="4">
        <v>3.9350000000000001</v>
      </c>
      <c r="J466" s="4">
        <v>3.973333333333334</v>
      </c>
      <c r="K466" s="4">
        <v>3.9700240000000004</v>
      </c>
      <c r="L466" s="4">
        <v>3.9167000000000001</v>
      </c>
      <c r="M466" s="4">
        <v>4.0277500000000002</v>
      </c>
      <c r="N466" s="4">
        <v>4.2968999999999999</v>
      </c>
      <c r="O466" s="4">
        <v>4.1451416666666665</v>
      </c>
      <c r="P466" s="4">
        <v>4.1178400000000002</v>
      </c>
      <c r="Q466" s="4">
        <v>3.8850012658227855</v>
      </c>
      <c r="R466" s="4">
        <v>4.0971666666666664</v>
      </c>
      <c r="S466" s="4">
        <v>3.9678923076923076</v>
      </c>
      <c r="T466" s="4">
        <v>3.7622222222222224</v>
      </c>
    </row>
    <row r="467" spans="1:20" x14ac:dyDescent="0.2">
      <c r="A467" s="1" t="s">
        <v>12</v>
      </c>
      <c r="B467" s="1" t="s">
        <v>192</v>
      </c>
      <c r="C467" s="1" t="s">
        <v>71</v>
      </c>
      <c r="D467" s="1" t="s">
        <v>148</v>
      </c>
      <c r="E467" s="4">
        <v>4.3429032786885244</v>
      </c>
      <c r="F467" s="4">
        <v>4.6562999999999999</v>
      </c>
      <c r="G467" s="4">
        <v>4.2667000000000002</v>
      </c>
      <c r="H467" s="4">
        <v>4.458333333333333</v>
      </c>
      <c r="I467" s="4">
        <v>4.2111000000000001</v>
      </c>
      <c r="J467" s="4">
        <v>5.3264000000000005</v>
      </c>
      <c r="K467" s="4">
        <v>4.4792000000000005</v>
      </c>
      <c r="L467" s="4">
        <v>4.0243250000000002</v>
      </c>
      <c r="M467" s="4">
        <v>4.7812625000000004</v>
      </c>
      <c r="N467" s="4">
        <v>4.3077777777777779</v>
      </c>
      <c r="O467" s="4">
        <v>4.4069791666666669</v>
      </c>
      <c r="P467" s="4">
        <v>4.1844999999999999</v>
      </c>
      <c r="Q467" s="4">
        <v>4.3917000000000002</v>
      </c>
      <c r="R467" s="4">
        <v>4.2197000000000005</v>
      </c>
      <c r="S467" s="4">
        <v>4.5676749999999995</v>
      </c>
      <c r="T467" s="4">
        <v>4.8070000000000004</v>
      </c>
    </row>
    <row r="468" spans="1:20" x14ac:dyDescent="0.2">
      <c r="A468" s="1" t="s">
        <v>12</v>
      </c>
      <c r="B468" s="1" t="s">
        <v>192</v>
      </c>
      <c r="C468" s="1" t="s">
        <v>71</v>
      </c>
      <c r="D468" s="1" t="s">
        <v>149</v>
      </c>
      <c r="E468" s="3">
        <v>277</v>
      </c>
      <c r="F468" s="3">
        <v>4</v>
      </c>
      <c r="G468" s="3">
        <v>14</v>
      </c>
      <c r="H468" s="3">
        <v>14</v>
      </c>
      <c r="I468" s="3">
        <v>22</v>
      </c>
      <c r="J468" s="3">
        <v>18</v>
      </c>
      <c r="K468" s="3">
        <v>15</v>
      </c>
      <c r="L468" s="3">
        <v>16</v>
      </c>
      <c r="M468" s="3">
        <v>18</v>
      </c>
      <c r="N468" s="3">
        <v>19</v>
      </c>
      <c r="O468" s="3">
        <v>31</v>
      </c>
      <c r="P468" s="3">
        <v>15</v>
      </c>
      <c r="Q468" s="3">
        <v>23</v>
      </c>
      <c r="R468" s="3">
        <v>23</v>
      </c>
      <c r="S468" s="3">
        <v>22</v>
      </c>
      <c r="T468" s="3">
        <v>23</v>
      </c>
    </row>
    <row r="469" spans="1:20" x14ac:dyDescent="0.2">
      <c r="A469" s="1" t="s">
        <v>12</v>
      </c>
      <c r="B469" s="1" t="s">
        <v>192</v>
      </c>
      <c r="C469" s="1" t="s">
        <v>71</v>
      </c>
      <c r="D469" s="1" t="s">
        <v>150</v>
      </c>
      <c r="E469" s="4">
        <v>4.3477761732851983</v>
      </c>
      <c r="F469" s="4"/>
      <c r="G469" s="4">
        <v>4.1905000000000001</v>
      </c>
      <c r="H469" s="4">
        <v>4.1190357142857144</v>
      </c>
      <c r="I469" s="4">
        <v>4.3790909090909089</v>
      </c>
      <c r="J469" s="4">
        <v>4.2588888888888885</v>
      </c>
      <c r="K469" s="4">
        <v>4.4444333333333335</v>
      </c>
      <c r="L469" s="4">
        <v>4.7083124999999999</v>
      </c>
      <c r="M469" s="4">
        <v>5.0740555555555567</v>
      </c>
      <c r="N469" s="4">
        <v>4.1052368421052634</v>
      </c>
      <c r="O469" s="4">
        <v>4.6989193548387096</v>
      </c>
      <c r="P469" s="4">
        <v>4.0222200000000008</v>
      </c>
      <c r="Q469" s="4">
        <v>4.1739434782608695</v>
      </c>
      <c r="R469" s="4">
        <v>4.0289956521739132</v>
      </c>
      <c r="S469" s="4">
        <v>4.1515181818181821</v>
      </c>
      <c r="T469" s="4">
        <v>4.3478652173913046</v>
      </c>
    </row>
    <row r="470" spans="1:20" x14ac:dyDescent="0.2">
      <c r="A470" s="1" t="s">
        <v>12</v>
      </c>
      <c r="B470" s="1" t="s">
        <v>192</v>
      </c>
      <c r="C470" s="1" t="s">
        <v>68</v>
      </c>
      <c r="D470" s="1" t="s">
        <v>138</v>
      </c>
      <c r="E470" s="3">
        <v>2</v>
      </c>
      <c r="F470" s="3"/>
      <c r="G470" s="3"/>
      <c r="H470" s="3"/>
      <c r="I470" s="3"/>
      <c r="J470" s="3">
        <v>1</v>
      </c>
      <c r="K470" s="3">
        <v>1</v>
      </c>
      <c r="L470" s="3">
        <v>1</v>
      </c>
      <c r="M470" s="3">
        <v>2</v>
      </c>
      <c r="N470" s="3">
        <v>2</v>
      </c>
      <c r="O470" s="3">
        <v>2</v>
      </c>
      <c r="P470" s="3">
        <v>2</v>
      </c>
      <c r="Q470" s="3">
        <v>2</v>
      </c>
      <c r="R470" s="3">
        <v>2</v>
      </c>
      <c r="S470" s="3">
        <v>2</v>
      </c>
      <c r="T470" s="3">
        <v>2</v>
      </c>
    </row>
    <row r="471" spans="1:20" x14ac:dyDescent="0.2">
      <c r="A471" s="1" t="s">
        <v>12</v>
      </c>
      <c r="B471" s="1" t="s">
        <v>192</v>
      </c>
      <c r="C471" s="1" t="s">
        <v>68</v>
      </c>
      <c r="D471" s="1" t="s">
        <v>144</v>
      </c>
      <c r="E471" s="3">
        <v>393</v>
      </c>
      <c r="F471" s="3"/>
      <c r="G471" s="3"/>
      <c r="H471" s="3"/>
      <c r="I471" s="3"/>
      <c r="J471" s="3">
        <v>3</v>
      </c>
      <c r="K471" s="3">
        <v>4</v>
      </c>
      <c r="L471" s="3">
        <v>14</v>
      </c>
      <c r="M471" s="3">
        <v>16</v>
      </c>
      <c r="N471" s="3">
        <v>52</v>
      </c>
      <c r="O471" s="3">
        <v>55</v>
      </c>
      <c r="P471" s="3">
        <v>51</v>
      </c>
      <c r="Q471" s="3">
        <v>46</v>
      </c>
      <c r="R471" s="3">
        <v>44</v>
      </c>
      <c r="S471" s="3">
        <v>53</v>
      </c>
      <c r="T471" s="3">
        <v>55</v>
      </c>
    </row>
    <row r="472" spans="1:20" x14ac:dyDescent="0.2">
      <c r="A472" s="1" t="s">
        <v>12</v>
      </c>
      <c r="B472" s="1" t="s">
        <v>192</v>
      </c>
      <c r="C472" s="1" t="s">
        <v>68</v>
      </c>
      <c r="D472" s="1" t="s">
        <v>145</v>
      </c>
      <c r="E472" s="4">
        <v>4.1837437659033077</v>
      </c>
      <c r="F472" s="4"/>
      <c r="G472" s="4"/>
      <c r="H472" s="4"/>
      <c r="I472" s="4"/>
      <c r="J472" s="4"/>
      <c r="K472" s="4"/>
      <c r="L472" s="4">
        <v>3.9107000000000007</v>
      </c>
      <c r="M472" s="4">
        <v>5.08336875</v>
      </c>
      <c r="N472" s="4">
        <v>4.088169230769231</v>
      </c>
      <c r="O472" s="4">
        <v>4.1424400000000006</v>
      </c>
      <c r="P472" s="4">
        <v>4.3235705882352935</v>
      </c>
      <c r="Q472" s="4">
        <v>4.0760847826086959</v>
      </c>
      <c r="R472" s="4">
        <v>4.3257568181818185</v>
      </c>
      <c r="S472" s="4">
        <v>4.2106754716981127</v>
      </c>
      <c r="T472" s="4">
        <v>3.8946818181818177</v>
      </c>
    </row>
    <row r="473" spans="1:20" x14ac:dyDescent="0.2">
      <c r="A473" s="1" t="s">
        <v>12</v>
      </c>
      <c r="B473" s="1" t="s">
        <v>192</v>
      </c>
      <c r="C473" s="1" t="s">
        <v>68</v>
      </c>
      <c r="D473" s="1" t="s">
        <v>146</v>
      </c>
      <c r="E473" s="4">
        <v>3.9092441717791409</v>
      </c>
      <c r="F473" s="4"/>
      <c r="G473" s="4"/>
      <c r="H473" s="4"/>
      <c r="I473" s="4"/>
      <c r="J473" s="4"/>
      <c r="K473" s="4"/>
      <c r="L473" s="4">
        <v>3.9107000000000007</v>
      </c>
      <c r="M473" s="4">
        <v>4.4833600000000002</v>
      </c>
      <c r="N473" s="4">
        <v>3.8261217391304347</v>
      </c>
      <c r="O473" s="4">
        <v>3.8055500000000002</v>
      </c>
      <c r="P473" s="4">
        <v>4.0625375000000004</v>
      </c>
      <c r="Q473" s="4">
        <v>3.7631473684210532</v>
      </c>
      <c r="R473" s="4">
        <v>4.1797789473684208</v>
      </c>
      <c r="S473" s="4">
        <v>3.8899920000000003</v>
      </c>
      <c r="T473" s="4">
        <v>3.8215625000000002</v>
      </c>
    </row>
    <row r="474" spans="1:20" x14ac:dyDescent="0.2">
      <c r="A474" s="1" t="s">
        <v>12</v>
      </c>
      <c r="B474" s="1" t="s">
        <v>192</v>
      </c>
      <c r="C474" s="1" t="s">
        <v>68</v>
      </c>
      <c r="D474" s="1" t="s">
        <v>147</v>
      </c>
      <c r="E474" s="4">
        <v>4.1437623032808748</v>
      </c>
      <c r="F474" s="4"/>
      <c r="G474" s="4"/>
      <c r="H474" s="4"/>
      <c r="I474" s="4"/>
      <c r="J474" s="4"/>
      <c r="K474" s="4"/>
      <c r="L474" s="4">
        <v>3.9107000000000007</v>
      </c>
      <c r="M474" s="4">
        <v>4.9197300000000004</v>
      </c>
      <c r="N474" s="4">
        <v>4.0610608695652175</v>
      </c>
      <c r="O474" s="4">
        <v>4.1044040322580653</v>
      </c>
      <c r="P474" s="4">
        <v>4.2527187499999997</v>
      </c>
      <c r="Q474" s="4">
        <v>4.0297236842105271</v>
      </c>
      <c r="R474" s="4">
        <v>4.3082394736842105</v>
      </c>
      <c r="S474" s="4">
        <v>4.1934959999999997</v>
      </c>
      <c r="T474" s="4">
        <v>3.9089877717391301</v>
      </c>
    </row>
    <row r="475" spans="1:20" x14ac:dyDescent="0.2">
      <c r="A475" s="1" t="s">
        <v>12</v>
      </c>
      <c r="B475" s="1" t="s">
        <v>192</v>
      </c>
      <c r="C475" s="1" t="s">
        <v>68</v>
      </c>
      <c r="D475" s="1" t="s">
        <v>148</v>
      </c>
      <c r="E475" s="4">
        <v>4.3782804347826083</v>
      </c>
      <c r="F475" s="4"/>
      <c r="G475" s="4"/>
      <c r="H475" s="4"/>
      <c r="I475" s="4"/>
      <c r="J475" s="4"/>
      <c r="K475" s="4"/>
      <c r="L475" s="4">
        <v>3.9107000000000007</v>
      </c>
      <c r="M475" s="4">
        <v>5.3561000000000005</v>
      </c>
      <c r="N475" s="4">
        <v>4.2960000000000003</v>
      </c>
      <c r="O475" s="4">
        <v>4.4032580645161294</v>
      </c>
      <c r="P475" s="4">
        <v>4.4428999999999998</v>
      </c>
      <c r="Q475" s="4">
        <v>4.2963000000000005</v>
      </c>
      <c r="R475" s="4">
        <v>4.4367000000000001</v>
      </c>
      <c r="S475" s="4">
        <v>4.4969999999999999</v>
      </c>
      <c r="T475" s="4">
        <v>3.9964130434782605</v>
      </c>
    </row>
    <row r="476" spans="1:20" x14ac:dyDescent="0.2">
      <c r="A476" s="1" t="s">
        <v>12</v>
      </c>
      <c r="B476" s="1" t="s">
        <v>192</v>
      </c>
      <c r="C476" s="1" t="s">
        <v>68</v>
      </c>
      <c r="D476" s="1" t="s">
        <v>149</v>
      </c>
      <c r="E476" s="3">
        <v>393</v>
      </c>
      <c r="F476" s="3">
        <v>3</v>
      </c>
      <c r="G476" s="3">
        <v>9</v>
      </c>
      <c r="H476" s="3">
        <v>9</v>
      </c>
      <c r="I476" s="3">
        <v>8</v>
      </c>
      <c r="J476" s="3">
        <v>14</v>
      </c>
      <c r="K476" s="3">
        <v>25</v>
      </c>
      <c r="L476" s="3">
        <v>31</v>
      </c>
      <c r="M476" s="3">
        <v>40</v>
      </c>
      <c r="N476" s="3">
        <v>35</v>
      </c>
      <c r="O476" s="3">
        <v>31</v>
      </c>
      <c r="P476" s="3">
        <v>32</v>
      </c>
      <c r="Q476" s="3">
        <v>38</v>
      </c>
      <c r="R476" s="3">
        <v>34</v>
      </c>
      <c r="S476" s="3">
        <v>46</v>
      </c>
      <c r="T476" s="3">
        <v>38</v>
      </c>
    </row>
    <row r="477" spans="1:20" x14ac:dyDescent="0.2">
      <c r="A477" s="1" t="s">
        <v>12</v>
      </c>
      <c r="B477" s="1" t="s">
        <v>192</v>
      </c>
      <c r="C477" s="1" t="s">
        <v>68</v>
      </c>
      <c r="D477" s="1" t="s">
        <v>150</v>
      </c>
      <c r="E477" s="4">
        <v>4.3249913486005092</v>
      </c>
      <c r="F477" s="4"/>
      <c r="G477" s="4">
        <v>4.7036888888888893</v>
      </c>
      <c r="H477" s="4">
        <v>4.7407444444444451</v>
      </c>
      <c r="I477" s="4">
        <v>4.46</v>
      </c>
      <c r="J477" s="4">
        <v>4.3600000000000003</v>
      </c>
      <c r="K477" s="4">
        <v>4.1333320000000011</v>
      </c>
      <c r="L477" s="4">
        <v>4.225793548387097</v>
      </c>
      <c r="M477" s="4">
        <v>4.3666450000000001</v>
      </c>
      <c r="N477" s="4">
        <v>4.3238400000000006</v>
      </c>
      <c r="O477" s="4">
        <v>4.8601838709677416</v>
      </c>
      <c r="P477" s="4">
        <v>4.3125375000000004</v>
      </c>
      <c r="Q477" s="4">
        <v>4.1667026315789473</v>
      </c>
      <c r="R477" s="4">
        <v>4.2745411764705885</v>
      </c>
      <c r="S477" s="4">
        <v>4.246378260869565</v>
      </c>
      <c r="T477" s="4">
        <v>4.1140131578947372</v>
      </c>
    </row>
    <row r="478" spans="1:20" x14ac:dyDescent="0.2">
      <c r="A478" s="1" t="s">
        <v>12</v>
      </c>
      <c r="B478" s="1" t="s">
        <v>192</v>
      </c>
      <c r="C478" s="1" t="s">
        <v>207</v>
      </c>
      <c r="D478" s="1" t="s">
        <v>149</v>
      </c>
      <c r="E478" s="3">
        <v>120</v>
      </c>
      <c r="F478" s="3"/>
      <c r="G478" s="3"/>
      <c r="H478" s="3"/>
      <c r="I478" s="3"/>
      <c r="J478" s="3"/>
      <c r="K478" s="3"/>
      <c r="L478" s="3"/>
      <c r="M478" s="3"/>
      <c r="N478" s="3"/>
      <c r="O478" s="3">
        <v>3</v>
      </c>
      <c r="P478" s="3">
        <v>7</v>
      </c>
      <c r="Q478" s="3">
        <v>18</v>
      </c>
      <c r="R478" s="3">
        <v>28</v>
      </c>
      <c r="S478" s="3">
        <v>30</v>
      </c>
      <c r="T478" s="3">
        <v>34</v>
      </c>
    </row>
    <row r="479" spans="1:20" x14ac:dyDescent="0.2">
      <c r="A479" s="1" t="s">
        <v>12</v>
      </c>
      <c r="B479" s="1" t="s">
        <v>192</v>
      </c>
      <c r="C479" s="1" t="s">
        <v>207</v>
      </c>
      <c r="D479" s="1" t="s">
        <v>150</v>
      </c>
      <c r="E479" s="4">
        <v>4.2555308333333333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>
        <v>4.3809571428571434</v>
      </c>
      <c r="Q479" s="4">
        <v>4.5740333333333334</v>
      </c>
      <c r="R479" s="4">
        <v>4.1071</v>
      </c>
      <c r="S479" s="4">
        <v>4.2111000000000001</v>
      </c>
      <c r="T479" s="4">
        <v>4.2352735294117636</v>
      </c>
    </row>
    <row r="480" spans="1:20" x14ac:dyDescent="0.2">
      <c r="A480" s="1" t="s">
        <v>12</v>
      </c>
      <c r="B480" s="1" t="s">
        <v>192</v>
      </c>
      <c r="C480" s="1" t="s">
        <v>69</v>
      </c>
      <c r="D480" s="1" t="s">
        <v>138</v>
      </c>
      <c r="E480" s="3">
        <v>10</v>
      </c>
      <c r="F480" s="3">
        <v>9</v>
      </c>
      <c r="G480" s="3">
        <v>9</v>
      </c>
      <c r="H480" s="3">
        <v>10</v>
      </c>
      <c r="I480" s="3">
        <v>10</v>
      </c>
      <c r="J480" s="3">
        <v>10</v>
      </c>
      <c r="K480" s="3">
        <v>10</v>
      </c>
      <c r="L480" s="3">
        <v>10</v>
      </c>
      <c r="M480" s="3">
        <v>10</v>
      </c>
      <c r="N480" s="3">
        <v>10</v>
      </c>
      <c r="O480" s="3">
        <v>10</v>
      </c>
      <c r="P480" s="3">
        <v>10</v>
      </c>
      <c r="Q480" s="3">
        <v>10</v>
      </c>
      <c r="R480" s="3">
        <v>10</v>
      </c>
      <c r="S480" s="3">
        <v>10</v>
      </c>
      <c r="T480" s="3">
        <v>10</v>
      </c>
    </row>
    <row r="481" spans="1:20" x14ac:dyDescent="0.2">
      <c r="A481" s="1" t="s">
        <v>12</v>
      </c>
      <c r="B481" s="1" t="s">
        <v>192</v>
      </c>
      <c r="C481" s="1" t="s">
        <v>69</v>
      </c>
      <c r="D481" s="1" t="s">
        <v>144</v>
      </c>
      <c r="E481" s="3">
        <v>27205</v>
      </c>
      <c r="F481" s="3">
        <v>1306</v>
      </c>
      <c r="G481" s="3">
        <v>1289</v>
      </c>
      <c r="H481" s="3">
        <v>1388</v>
      </c>
      <c r="I481" s="3">
        <v>1528</v>
      </c>
      <c r="J481" s="3">
        <v>1563</v>
      </c>
      <c r="K481" s="3">
        <v>1583</v>
      </c>
      <c r="L481" s="3">
        <v>1542</v>
      </c>
      <c r="M481" s="3">
        <v>1609</v>
      </c>
      <c r="N481" s="3">
        <v>1910</v>
      </c>
      <c r="O481" s="3">
        <v>2059</v>
      </c>
      <c r="P481" s="3">
        <v>2176</v>
      </c>
      <c r="Q481" s="3">
        <v>2251</v>
      </c>
      <c r="R481" s="3">
        <v>2270</v>
      </c>
      <c r="S481" s="3">
        <v>2350</v>
      </c>
      <c r="T481" s="3">
        <v>2381</v>
      </c>
    </row>
    <row r="482" spans="1:20" x14ac:dyDescent="0.2">
      <c r="A482" s="1" t="s">
        <v>12</v>
      </c>
      <c r="B482" s="1" t="s">
        <v>192</v>
      </c>
      <c r="C482" s="1" t="s">
        <v>69</v>
      </c>
      <c r="D482" s="1" t="s">
        <v>145</v>
      </c>
      <c r="E482" s="4">
        <v>4.2222024002940639</v>
      </c>
      <c r="F482" s="4">
        <v>4.3593806278713627</v>
      </c>
      <c r="G482" s="4">
        <v>4.3338391776570981</v>
      </c>
      <c r="H482" s="4">
        <v>4.3349033141210382</v>
      </c>
      <c r="I482" s="4">
        <v>4.3693926047120426</v>
      </c>
      <c r="J482" s="4">
        <v>4.3315761356365972</v>
      </c>
      <c r="K482" s="4">
        <v>4.3194600758054325</v>
      </c>
      <c r="L482" s="4">
        <v>4.2683559014267187</v>
      </c>
      <c r="M482" s="4">
        <v>4.2416728402734618</v>
      </c>
      <c r="N482" s="4">
        <v>4.2338704188481682</v>
      </c>
      <c r="O482" s="4">
        <v>4.2300854783875677</v>
      </c>
      <c r="P482" s="4">
        <v>4.1799558823529406</v>
      </c>
      <c r="Q482" s="4">
        <v>4.1488403820524207</v>
      </c>
      <c r="R482" s="4">
        <v>4.1242773568281947</v>
      </c>
      <c r="S482" s="4">
        <v>4.0824967659574476</v>
      </c>
      <c r="T482" s="4">
        <v>4.0698926501469979</v>
      </c>
    </row>
    <row r="483" spans="1:20" x14ac:dyDescent="0.2">
      <c r="A483" s="1" t="s">
        <v>12</v>
      </c>
      <c r="B483" s="1" t="s">
        <v>192</v>
      </c>
      <c r="C483" s="1" t="s">
        <v>69</v>
      </c>
      <c r="D483" s="1" t="s">
        <v>146</v>
      </c>
      <c r="E483" s="4">
        <v>4.1783837642192356</v>
      </c>
      <c r="F483" s="4">
        <v>4.3470000000000004</v>
      </c>
      <c r="G483" s="4">
        <v>4.2298</v>
      </c>
      <c r="H483" s="4">
        <v>4.2511510067114093</v>
      </c>
      <c r="I483" s="4">
        <v>4.1136681818181824</v>
      </c>
      <c r="J483" s="4">
        <v>4.1789442622950821</v>
      </c>
      <c r="K483" s="4">
        <v>4.1280000000000001</v>
      </c>
      <c r="L483" s="4">
        <v>4.2376147859922186</v>
      </c>
      <c r="M483" s="4">
        <v>4.2083000000000004</v>
      </c>
      <c r="N483" s="4">
        <v>4.1143000000000001</v>
      </c>
      <c r="O483" s="4">
        <v>4.1329224719101125</v>
      </c>
      <c r="P483" s="4">
        <v>4.0905000000000005</v>
      </c>
      <c r="Q483" s="4">
        <v>4.0114999999999998</v>
      </c>
      <c r="R483" s="4">
        <v>4.0112333333333341</v>
      </c>
      <c r="S483" s="4">
        <v>3.9395073170731716</v>
      </c>
      <c r="T483" s="4">
        <v>3.9842000000000004</v>
      </c>
    </row>
    <row r="484" spans="1:20" x14ac:dyDescent="0.2">
      <c r="A484" s="1" t="s">
        <v>12</v>
      </c>
      <c r="B484" s="1" t="s">
        <v>192</v>
      </c>
      <c r="C484" s="1" t="s">
        <v>69</v>
      </c>
      <c r="D484" s="1" t="s">
        <v>147</v>
      </c>
      <c r="E484" s="4">
        <v>4.1955798249099052</v>
      </c>
      <c r="F484" s="4">
        <v>4.42</v>
      </c>
      <c r="G484" s="4">
        <v>4.3685</v>
      </c>
      <c r="H484" s="4">
        <v>4.3517357142857147</v>
      </c>
      <c r="I484" s="4">
        <v>4.335287583892617</v>
      </c>
      <c r="J484" s="4">
        <v>4.3516858695652179</v>
      </c>
      <c r="K484" s="4">
        <v>4.3749838028169021</v>
      </c>
      <c r="L484" s="4">
        <v>4.2776806122448985</v>
      </c>
      <c r="M484" s="4">
        <v>4.2697863414634147</v>
      </c>
      <c r="N484" s="4">
        <v>4.2090810295578738</v>
      </c>
      <c r="O484" s="4">
        <v>4.1887135135135143</v>
      </c>
      <c r="P484" s="4">
        <v>4.1785133587786261</v>
      </c>
      <c r="Q484" s="4">
        <v>4.1073020646766176</v>
      </c>
      <c r="R484" s="4">
        <v>4.1200083333333337</v>
      </c>
      <c r="S484" s="4">
        <v>4.0793499999999998</v>
      </c>
      <c r="T484" s="4">
        <v>4.0352434108527131</v>
      </c>
    </row>
    <row r="485" spans="1:20" x14ac:dyDescent="0.2">
      <c r="A485" s="1" t="s">
        <v>12</v>
      </c>
      <c r="B485" s="1" t="s">
        <v>192</v>
      </c>
      <c r="C485" s="1" t="s">
        <v>69</v>
      </c>
      <c r="D485" s="1" t="s">
        <v>148</v>
      </c>
      <c r="E485" s="4">
        <v>4.3892263648041103</v>
      </c>
      <c r="F485" s="4">
        <v>4.5147813953488383</v>
      </c>
      <c r="G485" s="4">
        <v>4.4887081081081082</v>
      </c>
      <c r="H485" s="4">
        <v>4.4818000000000007</v>
      </c>
      <c r="I485" s="4">
        <v>4.5941541666666668</v>
      </c>
      <c r="J485" s="4">
        <v>4.4238558620689661</v>
      </c>
      <c r="K485" s="4">
        <v>4.5044000000000004</v>
      </c>
      <c r="L485" s="4">
        <v>4.3418000000000001</v>
      </c>
      <c r="M485" s="4">
        <v>4.3933560000000007</v>
      </c>
      <c r="N485" s="4">
        <v>4.4587829787234048</v>
      </c>
      <c r="O485" s="4">
        <v>4.399</v>
      </c>
      <c r="P485" s="4">
        <v>4.2588445141065829</v>
      </c>
      <c r="Q485" s="4">
        <v>4.3299674418604663</v>
      </c>
      <c r="R485" s="4">
        <v>4.1989999999999998</v>
      </c>
      <c r="S485" s="4">
        <v>4.1756358823529416</v>
      </c>
      <c r="T485" s="4">
        <v>4.110518811881188</v>
      </c>
    </row>
    <row r="486" spans="1:20" x14ac:dyDescent="0.2">
      <c r="A486" s="1" t="s">
        <v>12</v>
      </c>
      <c r="B486" s="1" t="s">
        <v>192</v>
      </c>
      <c r="C486" s="1" t="s">
        <v>69</v>
      </c>
      <c r="D486" s="1" t="s">
        <v>149</v>
      </c>
      <c r="E486" s="3">
        <v>2158</v>
      </c>
      <c r="F486" s="3">
        <v>117</v>
      </c>
      <c r="G486" s="3">
        <v>141</v>
      </c>
      <c r="H486" s="3">
        <v>118</v>
      </c>
      <c r="I486" s="3">
        <v>115</v>
      </c>
      <c r="J486" s="3">
        <v>79</v>
      </c>
      <c r="K486" s="3">
        <v>100</v>
      </c>
      <c r="L486" s="3">
        <v>93</v>
      </c>
      <c r="M486" s="3">
        <v>114</v>
      </c>
      <c r="N486" s="3">
        <v>156</v>
      </c>
      <c r="O486" s="3">
        <v>163</v>
      </c>
      <c r="P486" s="3">
        <v>170</v>
      </c>
      <c r="Q486" s="3">
        <v>183</v>
      </c>
      <c r="R486" s="3">
        <v>194</v>
      </c>
      <c r="S486" s="3">
        <v>225</v>
      </c>
      <c r="T486" s="3">
        <v>190</v>
      </c>
    </row>
    <row r="487" spans="1:20" x14ac:dyDescent="0.2">
      <c r="A487" s="1" t="s">
        <v>12</v>
      </c>
      <c r="B487" s="1" t="s">
        <v>192</v>
      </c>
      <c r="C487" s="1" t="s">
        <v>69</v>
      </c>
      <c r="D487" s="1" t="s">
        <v>150</v>
      </c>
      <c r="E487" s="4">
        <v>4.3315418443002791</v>
      </c>
      <c r="F487" s="4">
        <v>4.2820863247863254</v>
      </c>
      <c r="G487" s="4">
        <v>4.5247808510638308</v>
      </c>
      <c r="H487" s="4">
        <v>4.4576542372881365</v>
      </c>
      <c r="I487" s="4">
        <v>4.3273913043478256</v>
      </c>
      <c r="J487" s="4">
        <v>4.5335443037974681</v>
      </c>
      <c r="K487" s="4">
        <v>4.2933069999999995</v>
      </c>
      <c r="L487" s="4">
        <v>4.5770376344086028</v>
      </c>
      <c r="M487" s="4">
        <v>4.2748324561403521</v>
      </c>
      <c r="N487" s="4">
        <v>4.198721794871795</v>
      </c>
      <c r="O487" s="4">
        <v>4.2802036809815958</v>
      </c>
      <c r="P487" s="4">
        <v>4.3372264705882362</v>
      </c>
      <c r="Q487" s="4">
        <v>4.4061770491803278</v>
      </c>
      <c r="R487" s="4">
        <v>4.2628943298969073</v>
      </c>
      <c r="S487" s="4">
        <v>4.2666599999999999</v>
      </c>
      <c r="T487" s="4">
        <v>4.2158268421052636</v>
      </c>
    </row>
    <row r="488" spans="1:20" x14ac:dyDescent="0.2">
      <c r="A488" s="1" t="s">
        <v>12</v>
      </c>
      <c r="B488" s="1" t="s">
        <v>192</v>
      </c>
      <c r="C488" s="1" t="s">
        <v>223</v>
      </c>
      <c r="D488" s="1" t="s">
        <v>149</v>
      </c>
      <c r="E488" s="3">
        <v>206</v>
      </c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>
        <v>1</v>
      </c>
      <c r="Q488" s="3">
        <v>19</v>
      </c>
      <c r="R488" s="3">
        <v>54</v>
      </c>
      <c r="S488" s="3">
        <v>78</v>
      </c>
      <c r="T488" s="3">
        <v>54</v>
      </c>
    </row>
    <row r="489" spans="1:20" x14ac:dyDescent="0.2">
      <c r="A489" s="1" t="s">
        <v>12</v>
      </c>
      <c r="B489" s="1" t="s">
        <v>192</v>
      </c>
      <c r="C489" s="1" t="s">
        <v>223</v>
      </c>
      <c r="D489" s="1" t="s">
        <v>150</v>
      </c>
      <c r="E489" s="4">
        <v>4.1132883495145629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>
        <v>4.0526</v>
      </c>
      <c r="R489" s="4">
        <v>4.2099148148148151</v>
      </c>
      <c r="S489" s="4">
        <v>4.0983230769230765</v>
      </c>
      <c r="T489" s="4">
        <v>4.0679018518518522</v>
      </c>
    </row>
    <row r="490" spans="1:20" x14ac:dyDescent="0.2">
      <c r="A490" s="1" t="s">
        <v>13</v>
      </c>
      <c r="B490" s="1" t="s">
        <v>192</v>
      </c>
      <c r="C490" s="1" t="s">
        <v>72</v>
      </c>
      <c r="D490" s="1" t="s">
        <v>149</v>
      </c>
      <c r="E490" s="3">
        <v>1074</v>
      </c>
      <c r="F490" s="3">
        <v>93</v>
      </c>
      <c r="G490" s="3">
        <v>76</v>
      </c>
      <c r="H490" s="3">
        <v>80</v>
      </c>
      <c r="I490" s="3">
        <v>104</v>
      </c>
      <c r="J490" s="3">
        <v>101</v>
      </c>
      <c r="K490" s="3">
        <v>92</v>
      </c>
      <c r="L490" s="3">
        <v>95</v>
      </c>
      <c r="M490" s="3">
        <v>70</v>
      </c>
      <c r="N490" s="3">
        <v>60</v>
      </c>
      <c r="O490" s="3">
        <v>49</v>
      </c>
      <c r="P490" s="3">
        <v>47</v>
      </c>
      <c r="Q490" s="3">
        <v>35</v>
      </c>
      <c r="R490" s="3">
        <v>56</v>
      </c>
      <c r="S490" s="3">
        <v>51</v>
      </c>
      <c r="T490" s="3">
        <v>65</v>
      </c>
    </row>
    <row r="491" spans="1:20" x14ac:dyDescent="0.2">
      <c r="A491" s="1" t="s">
        <v>13</v>
      </c>
      <c r="B491" s="1" t="s">
        <v>192</v>
      </c>
      <c r="C491" s="1" t="s">
        <v>72</v>
      </c>
      <c r="D491" s="1" t="s">
        <v>150</v>
      </c>
      <c r="E491" s="4">
        <v>4.1987895716945998</v>
      </c>
      <c r="F491" s="4">
        <v>4.1720000000000006</v>
      </c>
      <c r="G491" s="4">
        <v>4.1666999999999996</v>
      </c>
      <c r="H491" s="4">
        <v>3.9874825</v>
      </c>
      <c r="I491" s="4">
        <v>4.3134615384615396</v>
      </c>
      <c r="J491" s="4">
        <v>4.24</v>
      </c>
      <c r="K491" s="4">
        <v>4.0833000000000004</v>
      </c>
      <c r="L491" s="4">
        <v>4.1368473684210523</v>
      </c>
      <c r="M491" s="4">
        <v>4.2618999999999998</v>
      </c>
      <c r="N491" s="4">
        <v>4.3833000000000002</v>
      </c>
      <c r="O491" s="4">
        <v>4.3741183673469388</v>
      </c>
      <c r="P491" s="4">
        <v>4.0496148936170213</v>
      </c>
      <c r="Q491" s="4">
        <v>4.7905000000000006</v>
      </c>
      <c r="R491" s="4">
        <v>4.1786125000000007</v>
      </c>
      <c r="S491" s="4">
        <v>4.3791000000000002</v>
      </c>
      <c r="T491" s="4">
        <v>3.8359000000000001</v>
      </c>
    </row>
    <row r="492" spans="1:20" x14ac:dyDescent="0.2">
      <c r="A492" s="1" t="s">
        <v>13</v>
      </c>
      <c r="B492" s="1" t="s">
        <v>192</v>
      </c>
      <c r="C492" s="1" t="s">
        <v>208</v>
      </c>
      <c r="D492" s="1" t="s">
        <v>138</v>
      </c>
      <c r="E492" s="3">
        <v>2</v>
      </c>
      <c r="F492" s="3">
        <v>2</v>
      </c>
      <c r="G492" s="3">
        <v>2</v>
      </c>
      <c r="H492" s="3">
        <v>2</v>
      </c>
      <c r="I492" s="3">
        <v>2</v>
      </c>
      <c r="J492" s="3">
        <v>1</v>
      </c>
      <c r="K492" s="3">
        <v>1</v>
      </c>
      <c r="L492" s="3">
        <v>1</v>
      </c>
      <c r="M492" s="3">
        <v>1</v>
      </c>
      <c r="N492" s="3">
        <v>1</v>
      </c>
      <c r="O492" s="3">
        <v>1</v>
      </c>
      <c r="P492" s="3">
        <v>1</v>
      </c>
      <c r="Q492" s="3">
        <v>1</v>
      </c>
      <c r="R492" s="3">
        <v>1</v>
      </c>
      <c r="S492" s="3">
        <v>1</v>
      </c>
      <c r="T492" s="3">
        <v>1</v>
      </c>
    </row>
    <row r="493" spans="1:20" x14ac:dyDescent="0.2">
      <c r="A493" s="1" t="s">
        <v>13</v>
      </c>
      <c r="B493" s="1" t="s">
        <v>192</v>
      </c>
      <c r="C493" s="1" t="s">
        <v>208</v>
      </c>
      <c r="D493" s="1" t="s">
        <v>144</v>
      </c>
      <c r="E493" s="3">
        <v>213</v>
      </c>
      <c r="F493" s="3">
        <v>40</v>
      </c>
      <c r="G493" s="3">
        <v>32</v>
      </c>
      <c r="H493" s="3">
        <v>32</v>
      </c>
      <c r="I493" s="3">
        <v>19</v>
      </c>
      <c r="J493" s="3">
        <v>8</v>
      </c>
      <c r="K493" s="3">
        <v>10</v>
      </c>
      <c r="L493" s="3">
        <v>10</v>
      </c>
      <c r="M493" s="3">
        <v>8</v>
      </c>
      <c r="N493" s="3">
        <v>13</v>
      </c>
      <c r="O493" s="3">
        <v>6</v>
      </c>
      <c r="P493" s="3">
        <v>7</v>
      </c>
      <c r="Q493" s="3">
        <v>4</v>
      </c>
      <c r="R493" s="3">
        <v>9</v>
      </c>
      <c r="S493" s="3">
        <v>8</v>
      </c>
      <c r="T493" s="3">
        <v>7</v>
      </c>
    </row>
    <row r="494" spans="1:20" x14ac:dyDescent="0.2">
      <c r="A494" s="1" t="s">
        <v>13</v>
      </c>
      <c r="B494" s="1" t="s">
        <v>192</v>
      </c>
      <c r="C494" s="1" t="s">
        <v>208</v>
      </c>
      <c r="D494" s="1" t="s">
        <v>145</v>
      </c>
      <c r="E494" s="4">
        <v>4.4804572769953053</v>
      </c>
      <c r="F494" s="4">
        <v>4.5899799999999997</v>
      </c>
      <c r="G494" s="4">
        <v>4.5068031249999994</v>
      </c>
      <c r="H494" s="4">
        <v>4.6367437500000008</v>
      </c>
      <c r="I494" s="4">
        <v>5.0358105263157897</v>
      </c>
      <c r="J494" s="4">
        <v>5.0783000000000005</v>
      </c>
      <c r="K494" s="4">
        <v>4.9548000000000005</v>
      </c>
      <c r="L494" s="4">
        <v>4.6244700000000005</v>
      </c>
      <c r="M494" s="4">
        <v>4.4724124999999999</v>
      </c>
      <c r="N494" s="4">
        <v>3.6228000000000002</v>
      </c>
      <c r="O494" s="4">
        <v>4.0484166666666672</v>
      </c>
      <c r="P494" s="4">
        <v>3.9785000000000004</v>
      </c>
      <c r="Q494" s="4"/>
      <c r="R494" s="4">
        <v>3.6732333333333336</v>
      </c>
      <c r="S494" s="4">
        <v>3.7620625000000003</v>
      </c>
      <c r="T494" s="4">
        <v>4.7166142857142859</v>
      </c>
    </row>
    <row r="495" spans="1:20" x14ac:dyDescent="0.2">
      <c r="A495" s="1" t="s">
        <v>13</v>
      </c>
      <c r="B495" s="1" t="s">
        <v>192</v>
      </c>
      <c r="C495" s="1" t="s">
        <v>208</v>
      </c>
      <c r="D495" s="1" t="s">
        <v>146</v>
      </c>
      <c r="E495" s="4">
        <v>4.4592289655172417</v>
      </c>
      <c r="F495" s="4">
        <v>4.5517000000000003</v>
      </c>
      <c r="G495" s="4">
        <v>4.2923999999999998</v>
      </c>
      <c r="H495" s="4">
        <v>4.25</v>
      </c>
      <c r="I495" s="4">
        <v>4.9910000000000005</v>
      </c>
      <c r="J495" s="4">
        <v>5.0783000000000005</v>
      </c>
      <c r="K495" s="4">
        <v>4.9548000000000005</v>
      </c>
      <c r="L495" s="4">
        <v>4.6244700000000005</v>
      </c>
      <c r="M495" s="4">
        <v>4.4724124999999999</v>
      </c>
      <c r="N495" s="4">
        <v>3.6228000000000002</v>
      </c>
      <c r="O495" s="4">
        <v>4.0484166666666672</v>
      </c>
      <c r="P495" s="4">
        <v>3.9785000000000004</v>
      </c>
      <c r="Q495" s="4"/>
      <c r="R495" s="4">
        <v>3.6732333333333336</v>
      </c>
      <c r="S495" s="4">
        <v>3.7620625000000003</v>
      </c>
      <c r="T495" s="4">
        <v>4.7166142857142859</v>
      </c>
    </row>
    <row r="496" spans="1:20" x14ac:dyDescent="0.2">
      <c r="A496" s="1" t="s">
        <v>13</v>
      </c>
      <c r="B496" s="1" t="s">
        <v>192</v>
      </c>
      <c r="C496" s="1" t="s">
        <v>208</v>
      </c>
      <c r="D496" s="1" t="s">
        <v>147</v>
      </c>
      <c r="E496" s="4">
        <v>4.492476247464503</v>
      </c>
      <c r="F496" s="4">
        <v>4.6212999999999997</v>
      </c>
      <c r="G496" s="4">
        <v>4.47295</v>
      </c>
      <c r="H496" s="4">
        <v>4.6919928571428571</v>
      </c>
      <c r="I496" s="4">
        <v>4.9910000000000005</v>
      </c>
      <c r="J496" s="4">
        <v>5.0783000000000005</v>
      </c>
      <c r="K496" s="4">
        <v>4.9548000000000005</v>
      </c>
      <c r="L496" s="4">
        <v>4.6244700000000005</v>
      </c>
      <c r="M496" s="4">
        <v>4.4724124999999999</v>
      </c>
      <c r="N496" s="4">
        <v>3.6228000000000002</v>
      </c>
      <c r="O496" s="4">
        <v>4.0484166666666672</v>
      </c>
      <c r="P496" s="4">
        <v>3.9785000000000004</v>
      </c>
      <c r="Q496" s="4"/>
      <c r="R496" s="4">
        <v>3.6732333333333336</v>
      </c>
      <c r="S496" s="4">
        <v>3.7620625000000003</v>
      </c>
      <c r="T496" s="4">
        <v>4.7166142857142859</v>
      </c>
    </row>
    <row r="497" spans="1:20" x14ac:dyDescent="0.2">
      <c r="A497" s="1" t="s">
        <v>13</v>
      </c>
      <c r="B497" s="1" t="s">
        <v>192</v>
      </c>
      <c r="C497" s="1" t="s">
        <v>208</v>
      </c>
      <c r="D497" s="1" t="s">
        <v>148</v>
      </c>
      <c r="E497" s="4">
        <v>4.5257235294117644</v>
      </c>
      <c r="F497" s="4">
        <v>4.6909000000000001</v>
      </c>
      <c r="G497" s="4">
        <v>4.6535000000000002</v>
      </c>
      <c r="H497" s="4">
        <v>5.133985714285715</v>
      </c>
      <c r="I497" s="4">
        <v>4.9910000000000005</v>
      </c>
      <c r="J497" s="4">
        <v>5.0783000000000005</v>
      </c>
      <c r="K497" s="4">
        <v>4.9548000000000005</v>
      </c>
      <c r="L497" s="4">
        <v>4.6244700000000005</v>
      </c>
      <c r="M497" s="4">
        <v>4.4724124999999999</v>
      </c>
      <c r="N497" s="4">
        <v>3.6228000000000002</v>
      </c>
      <c r="O497" s="4">
        <v>4.0484166666666672</v>
      </c>
      <c r="P497" s="4">
        <v>3.9785000000000004</v>
      </c>
      <c r="Q497" s="4"/>
      <c r="R497" s="4">
        <v>3.6732333333333336</v>
      </c>
      <c r="S497" s="4">
        <v>3.7620625000000003</v>
      </c>
      <c r="T497" s="4">
        <v>4.7166142857142859</v>
      </c>
    </row>
    <row r="498" spans="1:20" x14ac:dyDescent="0.2">
      <c r="A498" s="1" t="s">
        <v>13</v>
      </c>
      <c r="B498" s="1" t="s">
        <v>192</v>
      </c>
      <c r="C498" s="1" t="s">
        <v>73</v>
      </c>
      <c r="D498" s="1" t="s">
        <v>149</v>
      </c>
      <c r="E498" s="3">
        <v>390</v>
      </c>
      <c r="F498" s="3">
        <v>24</v>
      </c>
      <c r="G498" s="3">
        <v>29</v>
      </c>
      <c r="H498" s="3">
        <v>30</v>
      </c>
      <c r="I498" s="3">
        <v>52</v>
      </c>
      <c r="J498" s="3">
        <v>43</v>
      </c>
      <c r="K498" s="3">
        <v>43</v>
      </c>
      <c r="L498" s="3">
        <v>28</v>
      </c>
      <c r="M498" s="3">
        <v>19</v>
      </c>
      <c r="N498" s="3">
        <v>7</v>
      </c>
      <c r="O498" s="3">
        <v>6</v>
      </c>
      <c r="P498" s="3">
        <v>20</v>
      </c>
      <c r="Q498" s="3">
        <v>16</v>
      </c>
      <c r="R498" s="3">
        <v>28</v>
      </c>
      <c r="S498" s="3">
        <v>31</v>
      </c>
      <c r="T498" s="3">
        <v>14</v>
      </c>
    </row>
    <row r="499" spans="1:20" x14ac:dyDescent="0.2">
      <c r="A499" s="1" t="s">
        <v>13</v>
      </c>
      <c r="B499" s="1" t="s">
        <v>192</v>
      </c>
      <c r="C499" s="1" t="s">
        <v>73</v>
      </c>
      <c r="D499" s="1" t="s">
        <v>150</v>
      </c>
      <c r="E499" s="4">
        <v>4.5627220512820523</v>
      </c>
      <c r="F499" s="4">
        <v>4.4861250000000004</v>
      </c>
      <c r="G499" s="4">
        <v>4.3448068965517246</v>
      </c>
      <c r="H499" s="4">
        <v>4.5777999999999999</v>
      </c>
      <c r="I499" s="4">
        <v>4.5834615384615383</v>
      </c>
      <c r="J499" s="4">
        <v>4.8865116279069767</v>
      </c>
      <c r="K499" s="4">
        <v>4.6124000000000001</v>
      </c>
      <c r="L499" s="4">
        <v>4.5000142857142862</v>
      </c>
      <c r="M499" s="4">
        <v>5.3684000000000003</v>
      </c>
      <c r="N499" s="4">
        <v>4.6190000000000007</v>
      </c>
      <c r="O499" s="4">
        <v>5</v>
      </c>
      <c r="P499" s="4">
        <v>4.3333100000000009</v>
      </c>
      <c r="Q499" s="4">
        <v>4.3125</v>
      </c>
      <c r="R499" s="4">
        <v>4.6429</v>
      </c>
      <c r="S499" s="4">
        <v>4.0537999999999998</v>
      </c>
      <c r="T499" s="4">
        <v>4.2857000000000003</v>
      </c>
    </row>
    <row r="500" spans="1:20" x14ac:dyDescent="0.2">
      <c r="A500" s="1" t="s">
        <v>13</v>
      </c>
      <c r="B500" s="1" t="s">
        <v>192</v>
      </c>
      <c r="C500" s="1" t="s">
        <v>241</v>
      </c>
      <c r="D500" s="1" t="s">
        <v>149</v>
      </c>
      <c r="E500" s="3">
        <v>8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>
        <v>8</v>
      </c>
    </row>
    <row r="501" spans="1:20" x14ac:dyDescent="0.2">
      <c r="A501" s="1" t="s">
        <v>13</v>
      </c>
      <c r="B501" s="1" t="s">
        <v>192</v>
      </c>
      <c r="C501" s="1" t="s">
        <v>241</v>
      </c>
      <c r="D501" s="1" t="s">
        <v>150</v>
      </c>
      <c r="E501" s="4">
        <v>4.2917000000000005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>
        <v>4.2917000000000005</v>
      </c>
    </row>
    <row r="502" spans="1:20" x14ac:dyDescent="0.2">
      <c r="A502" s="1" t="s">
        <v>13</v>
      </c>
      <c r="B502" s="1" t="s">
        <v>192</v>
      </c>
      <c r="C502" s="1" t="s">
        <v>224</v>
      </c>
      <c r="D502" s="1" t="s">
        <v>149</v>
      </c>
      <c r="E502" s="3">
        <v>90</v>
      </c>
      <c r="F502" s="3"/>
      <c r="G502" s="3"/>
      <c r="H502" s="3"/>
      <c r="I502" s="3"/>
      <c r="J502" s="3"/>
      <c r="K502" s="3"/>
      <c r="L502" s="3">
        <v>4</v>
      </c>
      <c r="M502" s="3">
        <v>10</v>
      </c>
      <c r="N502" s="3">
        <v>10</v>
      </c>
      <c r="O502" s="3">
        <v>8</v>
      </c>
      <c r="P502" s="3">
        <v>4</v>
      </c>
      <c r="Q502" s="3">
        <v>8</v>
      </c>
      <c r="R502" s="3">
        <v>12</v>
      </c>
      <c r="S502" s="3">
        <v>15</v>
      </c>
      <c r="T502" s="3">
        <v>19</v>
      </c>
    </row>
    <row r="503" spans="1:20" x14ac:dyDescent="0.2">
      <c r="A503" s="1" t="s">
        <v>13</v>
      </c>
      <c r="B503" s="1" t="s">
        <v>192</v>
      </c>
      <c r="C503" s="1" t="s">
        <v>224</v>
      </c>
      <c r="D503" s="1" t="s">
        <v>150</v>
      </c>
      <c r="E503" s="4">
        <v>4.0333377777777786</v>
      </c>
      <c r="F503" s="4"/>
      <c r="G503" s="4"/>
      <c r="H503" s="4"/>
      <c r="I503" s="4"/>
      <c r="J503" s="4"/>
      <c r="K503" s="4"/>
      <c r="L503" s="4"/>
      <c r="M503" s="4">
        <v>4.2332999999999998</v>
      </c>
      <c r="N503" s="4">
        <v>4.1667000000000005</v>
      </c>
      <c r="O503" s="4">
        <v>4.0833000000000004</v>
      </c>
      <c r="P503" s="4"/>
      <c r="Q503" s="4">
        <v>3.9583000000000004</v>
      </c>
      <c r="R503" s="4">
        <v>3.9167000000000001</v>
      </c>
      <c r="S503" s="4">
        <v>4.0888999999999998</v>
      </c>
      <c r="T503" s="4">
        <v>3.9123000000000006</v>
      </c>
    </row>
    <row r="504" spans="1:20" x14ac:dyDescent="0.2">
      <c r="A504" s="1" t="s">
        <v>13</v>
      </c>
      <c r="B504" s="1" t="s">
        <v>192</v>
      </c>
      <c r="C504" s="1" t="s">
        <v>225</v>
      </c>
      <c r="D504" s="1" t="s">
        <v>149</v>
      </c>
      <c r="E504" s="3">
        <v>141</v>
      </c>
      <c r="F504" s="3">
        <v>13</v>
      </c>
      <c r="G504" s="3">
        <v>8</v>
      </c>
      <c r="H504" s="3">
        <v>5</v>
      </c>
      <c r="I504" s="3">
        <v>4</v>
      </c>
      <c r="J504" s="3">
        <v>6</v>
      </c>
      <c r="K504" s="3">
        <v>3</v>
      </c>
      <c r="L504" s="3">
        <v>10</v>
      </c>
      <c r="M504" s="3">
        <v>9</v>
      </c>
      <c r="N504" s="3">
        <v>12</v>
      </c>
      <c r="O504" s="3">
        <v>9</v>
      </c>
      <c r="P504" s="3">
        <v>4</v>
      </c>
      <c r="Q504" s="3">
        <v>8</v>
      </c>
      <c r="R504" s="3">
        <v>14</v>
      </c>
      <c r="S504" s="3">
        <v>20</v>
      </c>
      <c r="T504" s="3">
        <v>16</v>
      </c>
    </row>
    <row r="505" spans="1:20" x14ac:dyDescent="0.2">
      <c r="A505" s="1" t="s">
        <v>13</v>
      </c>
      <c r="B505" s="1" t="s">
        <v>192</v>
      </c>
      <c r="C505" s="1" t="s">
        <v>225</v>
      </c>
      <c r="D505" s="1" t="s">
        <v>150</v>
      </c>
      <c r="E505" s="4">
        <v>4.0686014184397168</v>
      </c>
      <c r="F505" s="4">
        <v>3.9487000000000001</v>
      </c>
      <c r="G505" s="4">
        <v>3.8333000000000004</v>
      </c>
      <c r="H505" s="4">
        <v>3.5332999999999997</v>
      </c>
      <c r="I505" s="4"/>
      <c r="J505" s="4">
        <v>4.8899999999999997</v>
      </c>
      <c r="K505" s="4"/>
      <c r="L505" s="4">
        <v>4.0999699999999999</v>
      </c>
      <c r="M505" s="4">
        <v>4.0369999999999999</v>
      </c>
      <c r="N505" s="4">
        <v>4.1111000000000004</v>
      </c>
      <c r="O505" s="4">
        <v>4</v>
      </c>
      <c r="P505" s="4"/>
      <c r="Q505" s="4">
        <v>4.2917000000000005</v>
      </c>
      <c r="R505" s="4">
        <v>4.0238000000000005</v>
      </c>
      <c r="S505" s="4">
        <v>3.9167000000000001</v>
      </c>
      <c r="T505" s="4">
        <v>4.1875</v>
      </c>
    </row>
    <row r="506" spans="1:20" x14ac:dyDescent="0.2">
      <c r="A506" s="1" t="s">
        <v>216</v>
      </c>
      <c r="B506" s="1" t="s">
        <v>192</v>
      </c>
      <c r="C506" s="1" t="s">
        <v>74</v>
      </c>
      <c r="D506" s="1" t="s">
        <v>138</v>
      </c>
      <c r="E506" s="3">
        <v>8</v>
      </c>
      <c r="F506" s="3">
        <v>5</v>
      </c>
      <c r="G506" s="3">
        <v>6</v>
      </c>
      <c r="H506" s="3">
        <v>4</v>
      </c>
      <c r="I506" s="3">
        <v>4</v>
      </c>
      <c r="J506" s="3">
        <v>5</v>
      </c>
      <c r="K506" s="3">
        <v>5</v>
      </c>
      <c r="L506" s="3">
        <v>5</v>
      </c>
      <c r="M506" s="3">
        <v>5</v>
      </c>
      <c r="N506" s="3">
        <v>4</v>
      </c>
      <c r="O506" s="3">
        <v>4</v>
      </c>
      <c r="P506" s="3">
        <v>4</v>
      </c>
      <c r="Q506" s="3">
        <v>4</v>
      </c>
      <c r="R506" s="3">
        <v>4</v>
      </c>
      <c r="S506" s="3">
        <v>4</v>
      </c>
      <c r="T506" s="3">
        <v>4</v>
      </c>
    </row>
    <row r="507" spans="1:20" x14ac:dyDescent="0.2">
      <c r="A507" s="1" t="s">
        <v>216</v>
      </c>
      <c r="B507" s="1" t="s">
        <v>192</v>
      </c>
      <c r="C507" s="1" t="s">
        <v>74</v>
      </c>
      <c r="D507" s="1" t="s">
        <v>144</v>
      </c>
      <c r="E507" s="3">
        <v>12371</v>
      </c>
      <c r="F507" s="3">
        <v>674</v>
      </c>
      <c r="G507" s="3">
        <v>862</v>
      </c>
      <c r="H507" s="3">
        <v>917</v>
      </c>
      <c r="I507" s="3">
        <v>863</v>
      </c>
      <c r="J507" s="3">
        <v>820</v>
      </c>
      <c r="K507" s="3">
        <v>797</v>
      </c>
      <c r="L507" s="3">
        <v>781</v>
      </c>
      <c r="M507" s="3">
        <v>790</v>
      </c>
      <c r="N507" s="3">
        <v>793</v>
      </c>
      <c r="O507" s="3">
        <v>866</v>
      </c>
      <c r="P507" s="3">
        <v>873</v>
      </c>
      <c r="Q507" s="3">
        <v>900</v>
      </c>
      <c r="R507" s="3">
        <v>753</v>
      </c>
      <c r="S507" s="3">
        <v>822</v>
      </c>
      <c r="T507" s="3">
        <v>860</v>
      </c>
    </row>
    <row r="508" spans="1:20" x14ac:dyDescent="0.2">
      <c r="A508" s="1" t="s">
        <v>216</v>
      </c>
      <c r="B508" s="1" t="s">
        <v>192</v>
      </c>
      <c r="C508" s="1" t="s">
        <v>74</v>
      </c>
      <c r="D508" s="1" t="s">
        <v>145</v>
      </c>
      <c r="E508" s="4">
        <v>3.9773285748928937</v>
      </c>
      <c r="F508" s="4">
        <v>4.0442002967359052</v>
      </c>
      <c r="G508" s="4">
        <v>4.0133566125290026</v>
      </c>
      <c r="H508" s="4">
        <v>4.0749666303162488</v>
      </c>
      <c r="I508" s="4">
        <v>4.047376940903824</v>
      </c>
      <c r="J508" s="4">
        <v>4.0194695121951218</v>
      </c>
      <c r="K508" s="4">
        <v>3.9899267252195743</v>
      </c>
      <c r="L508" s="4">
        <v>4.0062021766965437</v>
      </c>
      <c r="M508" s="4">
        <v>3.9939996202531645</v>
      </c>
      <c r="N508" s="4">
        <v>3.979020807061791</v>
      </c>
      <c r="O508" s="4">
        <v>3.9425346420323333</v>
      </c>
      <c r="P508" s="4">
        <v>3.9837213058419243</v>
      </c>
      <c r="Q508" s="4">
        <v>3.9733668888888891</v>
      </c>
      <c r="R508" s="4">
        <v>3.8818531208499341</v>
      </c>
      <c r="S508" s="4">
        <v>3.8417524330900239</v>
      </c>
      <c r="T508" s="4">
        <v>3.8653293023255815</v>
      </c>
    </row>
    <row r="509" spans="1:20" x14ac:dyDescent="0.2">
      <c r="A509" s="1" t="s">
        <v>216</v>
      </c>
      <c r="B509" s="1" t="s">
        <v>192</v>
      </c>
      <c r="C509" s="1" t="s">
        <v>74</v>
      </c>
      <c r="D509" s="1" t="s">
        <v>146</v>
      </c>
      <c r="E509" s="4">
        <v>3.820159334389857</v>
      </c>
      <c r="F509" s="4">
        <v>3.7954545454545454</v>
      </c>
      <c r="G509" s="4">
        <v>3.895953636232719</v>
      </c>
      <c r="H509" s="4">
        <v>3.9587046051554831</v>
      </c>
      <c r="I509" s="4">
        <v>3.8906394262634638</v>
      </c>
      <c r="J509" s="4">
        <v>4.062849180327869</v>
      </c>
      <c r="K509" s="4">
        <v>3.9832558951965069</v>
      </c>
      <c r="L509" s="4">
        <v>4.0472571428571431</v>
      </c>
      <c r="M509" s="4">
        <v>3.8832636888400227</v>
      </c>
      <c r="N509" s="4">
        <v>3.903968580626346</v>
      </c>
      <c r="O509" s="4">
        <v>3.8828236500341768</v>
      </c>
      <c r="P509" s="4">
        <v>3.8714713374004845</v>
      </c>
      <c r="Q509" s="4">
        <v>3.8427883735624921</v>
      </c>
      <c r="R509" s="4">
        <v>3.7797713752913755</v>
      </c>
      <c r="S509" s="4">
        <v>3.7362903340080971</v>
      </c>
      <c r="T509" s="4">
        <v>3.7473959470177665</v>
      </c>
    </row>
    <row r="510" spans="1:20" x14ac:dyDescent="0.2">
      <c r="A510" s="1" t="s">
        <v>216</v>
      </c>
      <c r="B510" s="1" t="s">
        <v>192</v>
      </c>
      <c r="C510" s="1" t="s">
        <v>74</v>
      </c>
      <c r="D510" s="1" t="s">
        <v>147</v>
      </c>
      <c r="E510" s="4">
        <v>4.0586582482791353</v>
      </c>
      <c r="F510" s="4">
        <v>4.0907546357615896</v>
      </c>
      <c r="G510" s="4">
        <v>4.0383306451612908</v>
      </c>
      <c r="H510" s="4">
        <v>4.1315197115384619</v>
      </c>
      <c r="I510" s="4">
        <v>4.1100379219976348</v>
      </c>
      <c r="J510" s="4">
        <v>4.0886703703703704</v>
      </c>
      <c r="K510" s="4">
        <v>4.0530343137254903</v>
      </c>
      <c r="L510" s="4">
        <v>4.0641280000000002</v>
      </c>
      <c r="M510" s="4">
        <v>4.0349158519745929</v>
      </c>
      <c r="N510" s="4">
        <v>3.9768106929383764</v>
      </c>
      <c r="O510" s="4">
        <v>3.9181280182780185</v>
      </c>
      <c r="P510" s="4">
        <v>3.9675086059190035</v>
      </c>
      <c r="Q510" s="4">
        <v>3.9375135385553186</v>
      </c>
      <c r="R510" s="4">
        <v>3.8972418168498173</v>
      </c>
      <c r="S510" s="4">
        <v>3.8214069548872178</v>
      </c>
      <c r="T510" s="4">
        <v>3.8261547814371974</v>
      </c>
    </row>
    <row r="511" spans="1:20" x14ac:dyDescent="0.2">
      <c r="A511" s="1" t="s">
        <v>216</v>
      </c>
      <c r="B511" s="1" t="s">
        <v>192</v>
      </c>
      <c r="C511" s="1" t="s">
        <v>74</v>
      </c>
      <c r="D511" s="1" t="s">
        <v>148</v>
      </c>
      <c r="E511" s="4">
        <v>4.2681287128712873</v>
      </c>
      <c r="F511" s="4">
        <v>4.0937000000000001</v>
      </c>
      <c r="G511" s="4">
        <v>4.1424293233082707</v>
      </c>
      <c r="H511" s="4">
        <v>4.1769619873817039</v>
      </c>
      <c r="I511" s="4">
        <v>4.2486190839694657</v>
      </c>
      <c r="J511" s="4">
        <v>4.1345999999999998</v>
      </c>
      <c r="K511" s="4">
        <v>4.1568000000000005</v>
      </c>
      <c r="L511" s="4">
        <v>4.1081000000000003</v>
      </c>
      <c r="M511" s="4">
        <v>4.1206900136018607</v>
      </c>
      <c r="N511" s="4">
        <v>4.107189504643963</v>
      </c>
      <c r="O511" s="4">
        <v>3.9708089790086825</v>
      </c>
      <c r="P511" s="4">
        <v>4.0684549079065597</v>
      </c>
      <c r="Q511" s="4">
        <v>4.0664963767209006</v>
      </c>
      <c r="R511" s="4">
        <v>4.0064023296703297</v>
      </c>
      <c r="S511" s="4">
        <v>3.8662346308186195</v>
      </c>
      <c r="T511" s="4">
        <v>3.8947466726926274</v>
      </c>
    </row>
    <row r="512" spans="1:20" x14ac:dyDescent="0.2">
      <c r="A512" s="1" t="s">
        <v>216</v>
      </c>
      <c r="B512" s="1" t="s">
        <v>192</v>
      </c>
      <c r="C512" s="1" t="s">
        <v>74</v>
      </c>
      <c r="D512" s="1" t="s">
        <v>149</v>
      </c>
      <c r="E512" s="3">
        <v>447</v>
      </c>
      <c r="F512" s="3">
        <v>77</v>
      </c>
      <c r="G512" s="3">
        <v>62</v>
      </c>
      <c r="H512" s="3">
        <v>69</v>
      </c>
      <c r="I512" s="3">
        <v>73</v>
      </c>
      <c r="J512" s="3">
        <v>79</v>
      </c>
      <c r="K512" s="3">
        <v>87</v>
      </c>
      <c r="L512" s="3"/>
      <c r="M512" s="3"/>
      <c r="N512" s="3"/>
      <c r="O512" s="3"/>
      <c r="P512" s="3"/>
      <c r="Q512" s="3"/>
      <c r="R512" s="3"/>
      <c r="S512" s="3"/>
      <c r="T512" s="3"/>
    </row>
    <row r="513" spans="1:20" x14ac:dyDescent="0.2">
      <c r="A513" s="1" t="s">
        <v>216</v>
      </c>
      <c r="B513" s="1" t="s">
        <v>192</v>
      </c>
      <c r="C513" s="1" t="s">
        <v>74</v>
      </c>
      <c r="D513" s="1" t="s">
        <v>150</v>
      </c>
      <c r="E513" s="4">
        <v>4.0565686800894856</v>
      </c>
      <c r="F513" s="4">
        <v>3.9783337662337663</v>
      </c>
      <c r="G513" s="4">
        <v>4.0699112903225805</v>
      </c>
      <c r="H513" s="4">
        <v>3.9758434782608703</v>
      </c>
      <c r="I513" s="4">
        <v>4.0417808219178086</v>
      </c>
      <c r="J513" s="4">
        <v>3.9227848101265828</v>
      </c>
      <c r="K513" s="4">
        <v>4.3142160919540231</v>
      </c>
      <c r="L513" s="4"/>
      <c r="M513" s="4"/>
      <c r="N513" s="4"/>
      <c r="O513" s="4"/>
      <c r="P513" s="4"/>
      <c r="Q513" s="4"/>
      <c r="R513" s="4"/>
      <c r="S513" s="4"/>
      <c r="T513" s="4"/>
    </row>
    <row r="514" spans="1:20" x14ac:dyDescent="0.2">
      <c r="A514" s="1" t="s">
        <v>216</v>
      </c>
      <c r="B514" s="1" t="s">
        <v>192</v>
      </c>
      <c r="C514" s="1" t="s">
        <v>226</v>
      </c>
      <c r="D514" s="1" t="s">
        <v>138</v>
      </c>
      <c r="E514" s="3">
        <v>5</v>
      </c>
      <c r="F514" s="3">
        <v>3</v>
      </c>
      <c r="G514" s="3"/>
      <c r="H514" s="3">
        <v>1</v>
      </c>
      <c r="I514" s="3"/>
      <c r="J514" s="3">
        <v>1</v>
      </c>
      <c r="K514" s="3"/>
      <c r="L514" s="3"/>
      <c r="M514" s="3"/>
      <c r="N514" s="3"/>
      <c r="O514" s="3">
        <v>1</v>
      </c>
      <c r="P514" s="3"/>
      <c r="Q514" s="3"/>
      <c r="R514" s="3"/>
      <c r="S514" s="3"/>
      <c r="T514" s="3"/>
    </row>
    <row r="515" spans="1:20" x14ac:dyDescent="0.2">
      <c r="A515" s="1" t="s">
        <v>216</v>
      </c>
      <c r="B515" s="1" t="s">
        <v>192</v>
      </c>
      <c r="C515" s="1" t="s">
        <v>226</v>
      </c>
      <c r="D515" s="1" t="s">
        <v>144</v>
      </c>
      <c r="E515" s="3">
        <v>115</v>
      </c>
      <c r="F515" s="3">
        <v>109</v>
      </c>
      <c r="G515" s="3"/>
      <c r="H515" s="3">
        <v>4</v>
      </c>
      <c r="I515" s="3"/>
      <c r="J515" s="3">
        <v>1</v>
      </c>
      <c r="K515" s="3"/>
      <c r="L515" s="3"/>
      <c r="M515" s="3"/>
      <c r="N515" s="3"/>
      <c r="O515" s="3">
        <v>1</v>
      </c>
      <c r="P515" s="3"/>
      <c r="Q515" s="3"/>
      <c r="R515" s="3"/>
      <c r="S515" s="3"/>
      <c r="T515" s="3"/>
    </row>
    <row r="516" spans="1:20" x14ac:dyDescent="0.2">
      <c r="A516" s="1" t="s">
        <v>216</v>
      </c>
      <c r="B516" s="1" t="s">
        <v>192</v>
      </c>
      <c r="C516" s="1" t="s">
        <v>226</v>
      </c>
      <c r="D516" s="1" t="s">
        <v>145</v>
      </c>
      <c r="E516" s="4">
        <v>4.2990660869565218</v>
      </c>
      <c r="F516" s="4">
        <v>4.311459633027523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x14ac:dyDescent="0.2">
      <c r="A517" s="1" t="s">
        <v>216</v>
      </c>
      <c r="B517" s="1" t="s">
        <v>192</v>
      </c>
      <c r="C517" s="1" t="s">
        <v>226</v>
      </c>
      <c r="D517" s="1" t="s">
        <v>146</v>
      </c>
      <c r="E517" s="4">
        <v>3.75</v>
      </c>
      <c r="F517" s="4">
        <v>3.75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x14ac:dyDescent="0.2">
      <c r="A518" s="1" t="s">
        <v>216</v>
      </c>
      <c r="B518" s="1" t="s">
        <v>192</v>
      </c>
      <c r="C518" s="1" t="s">
        <v>226</v>
      </c>
      <c r="D518" s="1" t="s">
        <v>147</v>
      </c>
      <c r="E518" s="4">
        <v>4.2415500000000002</v>
      </c>
      <c r="F518" s="4">
        <v>4.2415500000000002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x14ac:dyDescent="0.2">
      <c r="A519" s="1" t="s">
        <v>216</v>
      </c>
      <c r="B519" s="1" t="s">
        <v>192</v>
      </c>
      <c r="C519" s="1" t="s">
        <v>226</v>
      </c>
      <c r="D519" s="1" t="s">
        <v>148</v>
      </c>
      <c r="E519" s="4">
        <v>4.7331000000000003</v>
      </c>
      <c r="F519" s="4">
        <v>4.7331000000000003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x14ac:dyDescent="0.2">
      <c r="A520" s="1" t="s">
        <v>216</v>
      </c>
      <c r="B520" s="1" t="s">
        <v>192</v>
      </c>
      <c r="C520" s="1" t="s">
        <v>75</v>
      </c>
      <c r="D520" s="1" t="s">
        <v>138</v>
      </c>
      <c r="E520" s="3">
        <v>1</v>
      </c>
      <c r="F520" s="3"/>
      <c r="G520" s="3">
        <v>1</v>
      </c>
      <c r="H520" s="3">
        <v>1</v>
      </c>
      <c r="I520" s="3">
        <v>1</v>
      </c>
      <c r="J520" s="3">
        <v>1</v>
      </c>
      <c r="K520" s="3">
        <v>1</v>
      </c>
      <c r="L520" s="3">
        <v>1</v>
      </c>
      <c r="M520" s="3">
        <v>1</v>
      </c>
      <c r="N520" s="3">
        <v>1</v>
      </c>
      <c r="O520" s="3">
        <v>1</v>
      </c>
      <c r="P520" s="3">
        <v>1</v>
      </c>
      <c r="Q520" s="3">
        <v>1</v>
      </c>
      <c r="R520" s="3">
        <v>1</v>
      </c>
      <c r="S520" s="3">
        <v>1</v>
      </c>
      <c r="T520" s="3"/>
    </row>
    <row r="521" spans="1:20" x14ac:dyDescent="0.2">
      <c r="A521" s="1" t="s">
        <v>216</v>
      </c>
      <c r="B521" s="1" t="s">
        <v>192</v>
      </c>
      <c r="C521" s="1" t="s">
        <v>75</v>
      </c>
      <c r="D521" s="1" t="s">
        <v>144</v>
      </c>
      <c r="E521" s="3">
        <v>357</v>
      </c>
      <c r="F521" s="3"/>
      <c r="G521" s="3">
        <v>30</v>
      </c>
      <c r="H521" s="3">
        <v>38</v>
      </c>
      <c r="I521" s="3">
        <v>38</v>
      </c>
      <c r="J521" s="3">
        <v>25</v>
      </c>
      <c r="K521" s="3">
        <v>43</v>
      </c>
      <c r="L521" s="3">
        <v>34</v>
      </c>
      <c r="M521" s="3">
        <v>31</v>
      </c>
      <c r="N521" s="3">
        <v>35</v>
      </c>
      <c r="O521" s="3">
        <v>37</v>
      </c>
      <c r="P521" s="3">
        <v>38</v>
      </c>
      <c r="Q521" s="3">
        <v>5</v>
      </c>
      <c r="R521" s="3">
        <v>2</v>
      </c>
      <c r="S521" s="3">
        <v>1</v>
      </c>
      <c r="T521" s="3"/>
    </row>
    <row r="522" spans="1:20" x14ac:dyDescent="0.2">
      <c r="A522" s="1" t="s">
        <v>216</v>
      </c>
      <c r="B522" s="1" t="s">
        <v>192</v>
      </c>
      <c r="C522" s="1" t="s">
        <v>75</v>
      </c>
      <c r="D522" s="1" t="s">
        <v>145</v>
      </c>
      <c r="E522" s="4">
        <v>3.8382372549019608</v>
      </c>
      <c r="F522" s="4"/>
      <c r="G522" s="4">
        <v>3.7388599999999999</v>
      </c>
      <c r="H522" s="4">
        <v>3.7829000000000002</v>
      </c>
      <c r="I522" s="4">
        <v>3.7588000000000004</v>
      </c>
      <c r="J522" s="4">
        <v>3.73</v>
      </c>
      <c r="K522" s="4">
        <v>3.7074000000000003</v>
      </c>
      <c r="L522" s="4">
        <v>3.8381999999999996</v>
      </c>
      <c r="M522" s="4">
        <v>3.7285000000000004</v>
      </c>
      <c r="N522" s="4">
        <v>3.7976000000000001</v>
      </c>
      <c r="O522" s="4">
        <v>4.029256756756757</v>
      </c>
      <c r="P522" s="4">
        <v>3.8816157894736847</v>
      </c>
      <c r="Q522" s="4">
        <v>4.4333</v>
      </c>
      <c r="R522" s="4"/>
      <c r="S522" s="4"/>
      <c r="T522" s="4"/>
    </row>
    <row r="523" spans="1:20" x14ac:dyDescent="0.2">
      <c r="A523" s="1" t="s">
        <v>216</v>
      </c>
      <c r="B523" s="1" t="s">
        <v>192</v>
      </c>
      <c r="C523" s="1" t="s">
        <v>75</v>
      </c>
      <c r="D523" s="1" t="s">
        <v>146</v>
      </c>
      <c r="E523" s="4">
        <v>3.8382372549019608</v>
      </c>
      <c r="F523" s="4"/>
      <c r="G523" s="4">
        <v>3.7388599999999999</v>
      </c>
      <c r="H523" s="4">
        <v>3.7829000000000002</v>
      </c>
      <c r="I523" s="4">
        <v>3.7588000000000004</v>
      </c>
      <c r="J523" s="4">
        <v>3.73</v>
      </c>
      <c r="K523" s="4">
        <v>3.7074000000000003</v>
      </c>
      <c r="L523" s="4">
        <v>3.8381999999999996</v>
      </c>
      <c r="M523" s="4">
        <v>3.7285000000000004</v>
      </c>
      <c r="N523" s="4">
        <v>3.7976000000000001</v>
      </c>
      <c r="O523" s="4">
        <v>4.029256756756757</v>
      </c>
      <c r="P523" s="4">
        <v>3.8816157894736847</v>
      </c>
      <c r="Q523" s="4">
        <v>4.4333</v>
      </c>
      <c r="R523" s="4"/>
      <c r="S523" s="4"/>
      <c r="T523" s="4"/>
    </row>
    <row r="524" spans="1:20" x14ac:dyDescent="0.2">
      <c r="A524" s="1" t="s">
        <v>216</v>
      </c>
      <c r="B524" s="1" t="s">
        <v>192</v>
      </c>
      <c r="C524" s="1" t="s">
        <v>75</v>
      </c>
      <c r="D524" s="1" t="s">
        <v>147</v>
      </c>
      <c r="E524" s="4">
        <v>3.8382372549019608</v>
      </c>
      <c r="F524" s="4"/>
      <c r="G524" s="4">
        <v>3.7388599999999999</v>
      </c>
      <c r="H524" s="4">
        <v>3.7829000000000002</v>
      </c>
      <c r="I524" s="4">
        <v>3.7588000000000004</v>
      </c>
      <c r="J524" s="4">
        <v>3.73</v>
      </c>
      <c r="K524" s="4">
        <v>3.7074000000000003</v>
      </c>
      <c r="L524" s="4">
        <v>3.8381999999999996</v>
      </c>
      <c r="M524" s="4">
        <v>3.7285000000000004</v>
      </c>
      <c r="N524" s="4">
        <v>3.7976000000000001</v>
      </c>
      <c r="O524" s="4">
        <v>4.029256756756757</v>
      </c>
      <c r="P524" s="4">
        <v>3.8816157894736847</v>
      </c>
      <c r="Q524" s="4">
        <v>4.4333</v>
      </c>
      <c r="R524" s="4"/>
      <c r="S524" s="4"/>
      <c r="T524" s="4"/>
    </row>
    <row r="525" spans="1:20" x14ac:dyDescent="0.2">
      <c r="A525" s="1" t="s">
        <v>216</v>
      </c>
      <c r="B525" s="1" t="s">
        <v>192</v>
      </c>
      <c r="C525" s="1" t="s">
        <v>75</v>
      </c>
      <c r="D525" s="1" t="s">
        <v>148</v>
      </c>
      <c r="E525" s="4">
        <v>3.8382372549019608</v>
      </c>
      <c r="F525" s="4"/>
      <c r="G525" s="4">
        <v>3.7388599999999999</v>
      </c>
      <c r="H525" s="4">
        <v>3.7829000000000002</v>
      </c>
      <c r="I525" s="4">
        <v>3.7588000000000004</v>
      </c>
      <c r="J525" s="4">
        <v>3.73</v>
      </c>
      <c r="K525" s="4">
        <v>3.7074000000000003</v>
      </c>
      <c r="L525" s="4">
        <v>3.8381999999999996</v>
      </c>
      <c r="M525" s="4">
        <v>3.7285000000000004</v>
      </c>
      <c r="N525" s="4">
        <v>3.7976000000000001</v>
      </c>
      <c r="O525" s="4">
        <v>4.029256756756757</v>
      </c>
      <c r="P525" s="4">
        <v>3.8816157894736847</v>
      </c>
      <c r="Q525" s="4">
        <v>4.4333</v>
      </c>
      <c r="R525" s="4"/>
      <c r="S525" s="4"/>
      <c r="T525" s="4"/>
    </row>
    <row r="526" spans="1:20" x14ac:dyDescent="0.2">
      <c r="A526" s="1" t="s">
        <v>216</v>
      </c>
      <c r="B526" s="1" t="s">
        <v>192</v>
      </c>
      <c r="C526" s="1" t="s">
        <v>75</v>
      </c>
      <c r="D526" s="1" t="s">
        <v>149</v>
      </c>
      <c r="E526" s="3">
        <v>132</v>
      </c>
      <c r="F526" s="3">
        <v>41</v>
      </c>
      <c r="G526" s="3">
        <v>40</v>
      </c>
      <c r="H526" s="3">
        <v>25</v>
      </c>
      <c r="I526" s="3">
        <v>26</v>
      </c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x14ac:dyDescent="0.2">
      <c r="A527" s="1" t="s">
        <v>216</v>
      </c>
      <c r="B527" s="1" t="s">
        <v>192</v>
      </c>
      <c r="C527" s="1" t="s">
        <v>75</v>
      </c>
      <c r="D527" s="1" t="s">
        <v>150</v>
      </c>
      <c r="E527" s="4">
        <v>3.9827060606060609</v>
      </c>
      <c r="F527" s="4">
        <v>3.9755804878048777</v>
      </c>
      <c r="G527" s="4">
        <v>3.9499599999999999</v>
      </c>
      <c r="H527" s="4">
        <v>4.04</v>
      </c>
      <c r="I527" s="4">
        <v>3.9892307692307694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x14ac:dyDescent="0.2">
      <c r="A528" s="1" t="s">
        <v>216</v>
      </c>
      <c r="B528" s="1" t="s">
        <v>192</v>
      </c>
      <c r="C528" s="1" t="s">
        <v>209</v>
      </c>
      <c r="D528" s="1" t="s">
        <v>138</v>
      </c>
      <c r="E528" s="3">
        <v>1</v>
      </c>
      <c r="F528" s="3">
        <v>1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2">
      <c r="A529" s="1" t="s">
        <v>216</v>
      </c>
      <c r="B529" s="1" t="s">
        <v>192</v>
      </c>
      <c r="C529" s="1" t="s">
        <v>209</v>
      </c>
      <c r="D529" s="1" t="s">
        <v>144</v>
      </c>
      <c r="E529" s="3">
        <v>36</v>
      </c>
      <c r="F529" s="3">
        <v>36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x14ac:dyDescent="0.2">
      <c r="A530" s="1" t="s">
        <v>216</v>
      </c>
      <c r="B530" s="1" t="s">
        <v>192</v>
      </c>
      <c r="C530" s="1" t="s">
        <v>209</v>
      </c>
      <c r="D530" s="1" t="s">
        <v>145</v>
      </c>
      <c r="E530" s="4">
        <v>4.0718000000000005</v>
      </c>
      <c r="F530" s="4">
        <v>4.0718000000000005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x14ac:dyDescent="0.2">
      <c r="A531" s="1" t="s">
        <v>216</v>
      </c>
      <c r="B531" s="1" t="s">
        <v>192</v>
      </c>
      <c r="C531" s="1" t="s">
        <v>209</v>
      </c>
      <c r="D531" s="1" t="s">
        <v>146</v>
      </c>
      <c r="E531" s="4">
        <v>4.0718000000000005</v>
      </c>
      <c r="F531" s="4">
        <v>4.0718000000000005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x14ac:dyDescent="0.2">
      <c r="A532" s="1" t="s">
        <v>216</v>
      </c>
      <c r="B532" s="1" t="s">
        <v>192</v>
      </c>
      <c r="C532" s="1" t="s">
        <v>209</v>
      </c>
      <c r="D532" s="1" t="s">
        <v>147</v>
      </c>
      <c r="E532" s="4">
        <v>4.0718000000000005</v>
      </c>
      <c r="F532" s="4">
        <v>4.0718000000000005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x14ac:dyDescent="0.2">
      <c r="A533" s="1" t="s">
        <v>216</v>
      </c>
      <c r="B533" s="1" t="s">
        <v>192</v>
      </c>
      <c r="C533" s="1" t="s">
        <v>209</v>
      </c>
      <c r="D533" s="1" t="s">
        <v>148</v>
      </c>
      <c r="E533" s="4">
        <v>4.0718000000000005</v>
      </c>
      <c r="F533" s="4">
        <v>4.0718000000000005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x14ac:dyDescent="0.2">
      <c r="A534" s="1" t="s">
        <v>216</v>
      </c>
      <c r="B534" s="1" t="s">
        <v>192</v>
      </c>
      <c r="C534" s="1" t="s">
        <v>76</v>
      </c>
      <c r="D534" s="1" t="s">
        <v>149</v>
      </c>
      <c r="E534" s="3">
        <v>54</v>
      </c>
      <c r="F534" s="3">
        <v>15</v>
      </c>
      <c r="G534" s="3">
        <v>12</v>
      </c>
      <c r="H534" s="3">
        <v>13</v>
      </c>
      <c r="I534" s="3">
        <v>14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x14ac:dyDescent="0.2">
      <c r="A535" s="1" t="s">
        <v>216</v>
      </c>
      <c r="B535" s="1" t="s">
        <v>192</v>
      </c>
      <c r="C535" s="1" t="s">
        <v>76</v>
      </c>
      <c r="D535" s="1" t="s">
        <v>150</v>
      </c>
      <c r="E535" s="4">
        <v>4.0559296296296301</v>
      </c>
      <c r="F535" s="4">
        <v>3.8222266666666669</v>
      </c>
      <c r="G535" s="4">
        <v>4.1388749999999996</v>
      </c>
      <c r="H535" s="4">
        <v>4.461561538461539</v>
      </c>
      <c r="I535" s="4">
        <v>3.858571428571429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x14ac:dyDescent="0.2">
      <c r="A536" s="1" t="s">
        <v>216</v>
      </c>
      <c r="B536" s="1" t="s">
        <v>192</v>
      </c>
      <c r="C536" s="1" t="s">
        <v>227</v>
      </c>
      <c r="D536" s="1" t="s">
        <v>138</v>
      </c>
      <c r="E536" s="3">
        <v>2</v>
      </c>
      <c r="F536" s="3">
        <v>1</v>
      </c>
      <c r="G536" s="3">
        <v>1</v>
      </c>
      <c r="H536" s="3">
        <v>2</v>
      </c>
      <c r="I536" s="3">
        <v>2</v>
      </c>
      <c r="J536" s="3">
        <v>2</v>
      </c>
      <c r="K536" s="3">
        <v>2</v>
      </c>
      <c r="L536" s="3">
        <v>2</v>
      </c>
      <c r="M536" s="3">
        <v>2</v>
      </c>
      <c r="N536" s="3">
        <v>2</v>
      </c>
      <c r="O536" s="3">
        <v>2</v>
      </c>
      <c r="P536" s="3">
        <v>2</v>
      </c>
      <c r="Q536" s="3">
        <v>2</v>
      </c>
      <c r="R536" s="3">
        <v>2</v>
      </c>
      <c r="S536" s="3">
        <v>2</v>
      </c>
      <c r="T536" s="3">
        <v>1</v>
      </c>
    </row>
    <row r="537" spans="1:20" x14ac:dyDescent="0.2">
      <c r="A537" s="1" t="s">
        <v>216</v>
      </c>
      <c r="B537" s="1" t="s">
        <v>192</v>
      </c>
      <c r="C537" s="1" t="s">
        <v>227</v>
      </c>
      <c r="D537" s="1" t="s">
        <v>144</v>
      </c>
      <c r="E537" s="3">
        <v>6385</v>
      </c>
      <c r="F537" s="3">
        <v>158</v>
      </c>
      <c r="G537" s="3">
        <v>151</v>
      </c>
      <c r="H537" s="3">
        <v>515</v>
      </c>
      <c r="I537" s="3">
        <v>462</v>
      </c>
      <c r="J537" s="3">
        <v>494</v>
      </c>
      <c r="K537" s="3">
        <v>498</v>
      </c>
      <c r="L537" s="3">
        <v>477</v>
      </c>
      <c r="M537" s="3">
        <v>482</v>
      </c>
      <c r="N537" s="3">
        <v>510</v>
      </c>
      <c r="O537" s="3">
        <v>531</v>
      </c>
      <c r="P537" s="3">
        <v>537</v>
      </c>
      <c r="Q537" s="3">
        <v>519</v>
      </c>
      <c r="R537" s="3">
        <v>435</v>
      </c>
      <c r="S537" s="3">
        <v>286</v>
      </c>
      <c r="T537" s="3">
        <v>330</v>
      </c>
    </row>
    <row r="538" spans="1:20" x14ac:dyDescent="0.2">
      <c r="A538" s="1" t="s">
        <v>216</v>
      </c>
      <c r="B538" s="1" t="s">
        <v>192</v>
      </c>
      <c r="C538" s="1" t="s">
        <v>227</v>
      </c>
      <c r="D538" s="1" t="s">
        <v>145</v>
      </c>
      <c r="E538" s="4">
        <v>3.9304707126076748</v>
      </c>
      <c r="F538" s="4">
        <v>3.5828265822784817</v>
      </c>
      <c r="G538" s="4">
        <v>3.6357370860927154</v>
      </c>
      <c r="H538" s="4">
        <v>3.9472349514563105</v>
      </c>
      <c r="I538" s="4">
        <v>3.9458880952380957</v>
      </c>
      <c r="J538" s="4">
        <v>3.8633751012145754</v>
      </c>
      <c r="K538" s="4">
        <v>3.9409335341365463</v>
      </c>
      <c r="L538" s="4">
        <v>3.864235639412998</v>
      </c>
      <c r="M538" s="4">
        <v>3.8831435684647295</v>
      </c>
      <c r="N538" s="4">
        <v>3.9137074509803926</v>
      </c>
      <c r="O538" s="4">
        <v>3.9216879472693038</v>
      </c>
      <c r="P538" s="4">
        <v>3.959179702048417</v>
      </c>
      <c r="Q538" s="4">
        <v>3.9686818882466288</v>
      </c>
      <c r="R538" s="4">
        <v>3.9888434482758623</v>
      </c>
      <c r="S538" s="4">
        <v>4.1357695804195806</v>
      </c>
      <c r="T538" s="4">
        <v>4.11190606060606</v>
      </c>
    </row>
    <row r="539" spans="1:20" x14ac:dyDescent="0.2">
      <c r="A539" s="1" t="s">
        <v>216</v>
      </c>
      <c r="B539" s="1" t="s">
        <v>192</v>
      </c>
      <c r="C539" s="1" t="s">
        <v>227</v>
      </c>
      <c r="D539" s="1" t="s">
        <v>146</v>
      </c>
      <c r="E539" s="4">
        <v>3.6546102765321375</v>
      </c>
      <c r="F539" s="4">
        <v>3.5828265822784817</v>
      </c>
      <c r="G539" s="4">
        <v>3.6357370860927154</v>
      </c>
      <c r="H539" s="4">
        <v>3.6641251282051286</v>
      </c>
      <c r="I539" s="4">
        <v>3.6091936842105263</v>
      </c>
      <c r="J539" s="4">
        <v>3.6060818181818184</v>
      </c>
      <c r="K539" s="4">
        <v>3.6021806603773583</v>
      </c>
      <c r="L539" s="4">
        <v>3.7610136363636371</v>
      </c>
      <c r="M539" s="4">
        <v>3.7133763285024153</v>
      </c>
      <c r="N539" s="4">
        <v>3.6784761061946907</v>
      </c>
      <c r="O539" s="4">
        <v>3.6258067961165055</v>
      </c>
      <c r="P539" s="4">
        <v>3.6219834042553192</v>
      </c>
      <c r="Q539" s="4">
        <v>3.6436000000000006</v>
      </c>
      <c r="R539" s="4">
        <v>3.714403921568628</v>
      </c>
      <c r="S539" s="4">
        <v>4.1357035714285715</v>
      </c>
      <c r="T539" s="4">
        <v>4.11190606060606</v>
      </c>
    </row>
    <row r="540" spans="1:20" x14ac:dyDescent="0.2">
      <c r="A540" s="1" t="s">
        <v>216</v>
      </c>
      <c r="B540" s="1" t="s">
        <v>192</v>
      </c>
      <c r="C540" s="1" t="s">
        <v>227</v>
      </c>
      <c r="D540" s="1" t="s">
        <v>147</v>
      </c>
      <c r="E540" s="4">
        <v>3.8920555292070231</v>
      </c>
      <c r="F540" s="4">
        <v>3.5828265822784817</v>
      </c>
      <c r="G540" s="4">
        <v>3.6357370860927154</v>
      </c>
      <c r="H540" s="4">
        <v>3.8919400641025641</v>
      </c>
      <c r="I540" s="4">
        <v>3.8951363641640864</v>
      </c>
      <c r="J540" s="4">
        <v>3.8290693301435414</v>
      </c>
      <c r="K540" s="4">
        <v>3.8971088616572107</v>
      </c>
      <c r="L540" s="4">
        <v>3.8657729883945846</v>
      </c>
      <c r="M540" s="4">
        <v>3.8621541642512076</v>
      </c>
      <c r="N540" s="4">
        <v>3.8896873488719939</v>
      </c>
      <c r="O540" s="4">
        <v>3.8675189365197919</v>
      </c>
      <c r="P540" s="4">
        <v>3.9217754769620967</v>
      </c>
      <c r="Q540" s="4">
        <v>3.940637852112677</v>
      </c>
      <c r="R540" s="4">
        <v>3.9728047746371278</v>
      </c>
      <c r="S540" s="4">
        <v>4.1372767857142856</v>
      </c>
      <c r="T540" s="4">
        <v>4.11190606060606</v>
      </c>
    </row>
    <row r="541" spans="1:20" x14ac:dyDescent="0.2">
      <c r="A541" s="1" t="s">
        <v>216</v>
      </c>
      <c r="B541" s="1" t="s">
        <v>192</v>
      </c>
      <c r="C541" s="1" t="s">
        <v>227</v>
      </c>
      <c r="D541" s="1" t="s">
        <v>148</v>
      </c>
      <c r="E541" s="4">
        <v>4.1295007818819087</v>
      </c>
      <c r="F541" s="4">
        <v>3.5828265822784817</v>
      </c>
      <c r="G541" s="4">
        <v>3.6357370860927154</v>
      </c>
      <c r="H541" s="4">
        <v>4.1197549999999996</v>
      </c>
      <c r="I541" s="4">
        <v>4.1810790441176469</v>
      </c>
      <c r="J541" s="4">
        <v>4.0520568421052641</v>
      </c>
      <c r="K541" s="4">
        <v>4.1920370629370636</v>
      </c>
      <c r="L541" s="4">
        <v>3.9705323404255326</v>
      </c>
      <c r="M541" s="4">
        <v>4.0109319999999995</v>
      </c>
      <c r="N541" s="4">
        <v>4.1008985915492966</v>
      </c>
      <c r="O541" s="4">
        <v>4.109231076923078</v>
      </c>
      <c r="P541" s="4">
        <v>4.2215675496688743</v>
      </c>
      <c r="Q541" s="4">
        <v>4.237675704225353</v>
      </c>
      <c r="R541" s="4">
        <v>4.231205627705628</v>
      </c>
      <c r="S541" s="4">
        <v>4.1388499999999997</v>
      </c>
      <c r="T541" s="4">
        <v>4.11190606060606</v>
      </c>
    </row>
    <row r="542" spans="1:20" x14ac:dyDescent="0.2">
      <c r="A542" s="1" t="s">
        <v>216</v>
      </c>
      <c r="B542" s="1" t="s">
        <v>192</v>
      </c>
      <c r="C542" s="1" t="s">
        <v>227</v>
      </c>
      <c r="D542" s="1" t="s">
        <v>149</v>
      </c>
      <c r="E542" s="3">
        <v>2076</v>
      </c>
      <c r="F542" s="3"/>
      <c r="G542" s="3"/>
      <c r="H542" s="3"/>
      <c r="I542" s="3"/>
      <c r="J542" s="3">
        <v>167</v>
      </c>
      <c r="K542" s="3">
        <v>185</v>
      </c>
      <c r="L542" s="3">
        <v>232</v>
      </c>
      <c r="M542" s="3">
        <v>254</v>
      </c>
      <c r="N542" s="3">
        <v>255</v>
      </c>
      <c r="O542" s="3">
        <v>263</v>
      </c>
      <c r="P542" s="3">
        <v>243</v>
      </c>
      <c r="Q542" s="3">
        <v>136</v>
      </c>
      <c r="R542" s="3">
        <v>113</v>
      </c>
      <c r="S542" s="3">
        <v>113</v>
      </c>
      <c r="T542" s="3">
        <v>115</v>
      </c>
    </row>
    <row r="543" spans="1:20" x14ac:dyDescent="0.2">
      <c r="A543" s="1" t="s">
        <v>216</v>
      </c>
      <c r="B543" s="1" t="s">
        <v>192</v>
      </c>
      <c r="C543" s="1" t="s">
        <v>227</v>
      </c>
      <c r="D543" s="1" t="s">
        <v>150</v>
      </c>
      <c r="E543" s="4">
        <v>4.1969504335260117</v>
      </c>
      <c r="F543" s="4"/>
      <c r="G543" s="4"/>
      <c r="H543" s="4"/>
      <c r="I543" s="4"/>
      <c r="J543" s="4">
        <v>4.4763473053892211</v>
      </c>
      <c r="K543" s="4">
        <v>4.272065945945946</v>
      </c>
      <c r="L543" s="4">
        <v>4.0603482758620695</v>
      </c>
      <c r="M543" s="4">
        <v>4.143025590551181</v>
      </c>
      <c r="N543" s="4">
        <v>4.0365894117647061</v>
      </c>
      <c r="O543" s="4">
        <v>4.1736479087452469</v>
      </c>
      <c r="P543" s="4">
        <v>4.1769345679012346</v>
      </c>
      <c r="Q543" s="4">
        <v>4.4926544117647058</v>
      </c>
      <c r="R543" s="4">
        <v>3.9881884955752214</v>
      </c>
      <c r="S543" s="4">
        <v>4.0914389380530976</v>
      </c>
      <c r="T543" s="4">
        <v>4.4753382608695658</v>
      </c>
    </row>
    <row r="544" spans="1:20" x14ac:dyDescent="0.2">
      <c r="A544" s="1" t="s">
        <v>216</v>
      </c>
      <c r="B544" s="1" t="s">
        <v>192</v>
      </c>
      <c r="C544" s="1" t="s">
        <v>228</v>
      </c>
      <c r="D544" s="1" t="s">
        <v>149</v>
      </c>
      <c r="E544" s="3">
        <v>51</v>
      </c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>
        <v>1</v>
      </c>
      <c r="R544" s="3">
        <v>8</v>
      </c>
      <c r="S544" s="3">
        <v>16</v>
      </c>
      <c r="T544" s="3">
        <v>26</v>
      </c>
    </row>
    <row r="545" spans="1:20" x14ac:dyDescent="0.2">
      <c r="A545" s="1" t="s">
        <v>216</v>
      </c>
      <c r="B545" s="1" t="s">
        <v>192</v>
      </c>
      <c r="C545" s="1" t="s">
        <v>228</v>
      </c>
      <c r="D545" s="1" t="s">
        <v>150</v>
      </c>
      <c r="E545" s="4">
        <v>3.7908490196078435</v>
      </c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>
        <v>3.8333000000000004</v>
      </c>
      <c r="S545" s="4">
        <v>3.6875</v>
      </c>
      <c r="T545" s="4">
        <v>3.8077000000000001</v>
      </c>
    </row>
    <row r="546" spans="1:20" x14ac:dyDescent="0.2">
      <c r="A546" s="1" t="s">
        <v>216</v>
      </c>
      <c r="B546" s="1" t="s">
        <v>192</v>
      </c>
      <c r="C546" s="1" t="s">
        <v>178</v>
      </c>
      <c r="D546" s="1" t="s">
        <v>149</v>
      </c>
      <c r="E546" s="3">
        <v>475</v>
      </c>
      <c r="F546" s="3"/>
      <c r="G546" s="3"/>
      <c r="H546" s="3"/>
      <c r="I546" s="3"/>
      <c r="J546" s="3"/>
      <c r="K546" s="3"/>
      <c r="L546" s="3">
        <v>95</v>
      </c>
      <c r="M546" s="3">
        <v>63</v>
      </c>
      <c r="N546" s="3">
        <v>89</v>
      </c>
      <c r="O546" s="3">
        <v>95</v>
      </c>
      <c r="P546" s="3">
        <v>108</v>
      </c>
      <c r="Q546" s="3">
        <v>21</v>
      </c>
      <c r="R546" s="3">
        <v>3</v>
      </c>
      <c r="S546" s="3"/>
      <c r="T546" s="3">
        <v>1</v>
      </c>
    </row>
    <row r="547" spans="1:20" x14ac:dyDescent="0.2">
      <c r="A547" s="1" t="s">
        <v>216</v>
      </c>
      <c r="B547" s="1" t="s">
        <v>192</v>
      </c>
      <c r="C547" s="1" t="s">
        <v>178</v>
      </c>
      <c r="D547" s="1" t="s">
        <v>150</v>
      </c>
      <c r="E547" s="4">
        <v>4.0673821052631585</v>
      </c>
      <c r="F547" s="4"/>
      <c r="G547" s="4"/>
      <c r="H547" s="4"/>
      <c r="I547" s="4"/>
      <c r="J547" s="4"/>
      <c r="K547" s="4"/>
      <c r="L547" s="4">
        <v>4.2702200000000001</v>
      </c>
      <c r="M547" s="4">
        <v>3.9735714285714288</v>
      </c>
      <c r="N547" s="4">
        <v>4.0599662921348321</v>
      </c>
      <c r="O547" s="4">
        <v>3.8315915789473687</v>
      </c>
      <c r="P547" s="4">
        <v>3.9444120370370372</v>
      </c>
      <c r="Q547" s="4">
        <v>4.6507619047619047</v>
      </c>
      <c r="R547" s="4"/>
      <c r="S547" s="4"/>
      <c r="T547" s="4"/>
    </row>
    <row r="548" spans="1:20" x14ac:dyDescent="0.2">
      <c r="A548" s="1" t="s">
        <v>216</v>
      </c>
      <c r="B548" s="1" t="s">
        <v>192</v>
      </c>
      <c r="C548" s="1" t="s">
        <v>195</v>
      </c>
      <c r="D548" s="1" t="s">
        <v>149</v>
      </c>
      <c r="E548" s="3">
        <v>226</v>
      </c>
      <c r="F548" s="3"/>
      <c r="G548" s="3"/>
      <c r="H548" s="3"/>
      <c r="I548" s="3"/>
      <c r="J548" s="3">
        <v>47</v>
      </c>
      <c r="K548" s="3">
        <v>30</v>
      </c>
      <c r="L548" s="3">
        <v>38</v>
      </c>
      <c r="M548" s="3">
        <v>26</v>
      </c>
      <c r="N548" s="3">
        <v>23</v>
      </c>
      <c r="O548" s="3">
        <v>27</v>
      </c>
      <c r="P548" s="3">
        <v>25</v>
      </c>
      <c r="Q548" s="3">
        <v>8</v>
      </c>
      <c r="R548" s="3"/>
      <c r="S548" s="3">
        <v>1</v>
      </c>
      <c r="T548" s="3">
        <v>1</v>
      </c>
    </row>
    <row r="549" spans="1:20" x14ac:dyDescent="0.2">
      <c r="A549" s="1" t="s">
        <v>216</v>
      </c>
      <c r="B549" s="1" t="s">
        <v>192</v>
      </c>
      <c r="C549" s="1" t="s">
        <v>195</v>
      </c>
      <c r="D549" s="1" t="s">
        <v>150</v>
      </c>
      <c r="E549" s="4">
        <v>4.0975792035398237</v>
      </c>
      <c r="F549" s="4"/>
      <c r="G549" s="4"/>
      <c r="H549" s="4"/>
      <c r="I549" s="4"/>
      <c r="J549" s="4">
        <v>3.8238297872340423</v>
      </c>
      <c r="K549" s="4">
        <v>3.9555333333333338</v>
      </c>
      <c r="L549" s="4">
        <v>3.9473763157894739</v>
      </c>
      <c r="M549" s="4">
        <v>4.0255999999999998</v>
      </c>
      <c r="N549" s="4">
        <v>3.9420217391304355</v>
      </c>
      <c r="O549" s="4">
        <v>4.160511111111111</v>
      </c>
      <c r="P549" s="4">
        <v>4.49336</v>
      </c>
      <c r="Q549" s="4">
        <v>4.9166750000000006</v>
      </c>
      <c r="R549" s="4"/>
      <c r="S549" s="4"/>
      <c r="T549" s="4"/>
    </row>
    <row r="550" spans="1:20" x14ac:dyDescent="0.2">
      <c r="A550" s="1" t="s">
        <v>216</v>
      </c>
      <c r="B550" s="1" t="s">
        <v>192</v>
      </c>
      <c r="C550" s="1" t="s">
        <v>196</v>
      </c>
      <c r="D550" s="1" t="s">
        <v>149</v>
      </c>
      <c r="E550" s="3">
        <v>113</v>
      </c>
      <c r="F550" s="3"/>
      <c r="G550" s="3"/>
      <c r="H550" s="3"/>
      <c r="I550" s="3"/>
      <c r="J550" s="3">
        <v>13</v>
      </c>
      <c r="K550" s="3">
        <v>21</v>
      </c>
      <c r="L550" s="3">
        <v>20</v>
      </c>
      <c r="M550" s="3">
        <v>9</v>
      </c>
      <c r="N550" s="3">
        <v>17</v>
      </c>
      <c r="O550" s="3">
        <v>16</v>
      </c>
      <c r="P550" s="3">
        <v>12</v>
      </c>
      <c r="Q550" s="3">
        <v>5</v>
      </c>
      <c r="R550" s="3"/>
      <c r="S550" s="3"/>
      <c r="T550" s="3"/>
    </row>
    <row r="551" spans="1:20" x14ac:dyDescent="0.2">
      <c r="A551" s="1" t="s">
        <v>216</v>
      </c>
      <c r="B551" s="1" t="s">
        <v>192</v>
      </c>
      <c r="C551" s="1" t="s">
        <v>196</v>
      </c>
      <c r="D551" s="1" t="s">
        <v>150</v>
      </c>
      <c r="E551" s="4">
        <v>3.9413539823008854</v>
      </c>
      <c r="F551" s="4"/>
      <c r="G551" s="4"/>
      <c r="H551" s="4"/>
      <c r="I551" s="4"/>
      <c r="J551" s="4">
        <v>3.9261538461538468</v>
      </c>
      <c r="K551" s="4">
        <v>4.0476142857142854</v>
      </c>
      <c r="L551" s="4">
        <v>3.8999800000000007</v>
      </c>
      <c r="M551" s="4">
        <v>4.037066666666667</v>
      </c>
      <c r="N551" s="4">
        <v>3.8039235294117653</v>
      </c>
      <c r="O551" s="4">
        <v>3.7083000000000004</v>
      </c>
      <c r="P551" s="4">
        <v>4.0833666666666666</v>
      </c>
      <c r="Q551" s="4">
        <v>4.4000000000000004</v>
      </c>
      <c r="R551" s="4"/>
      <c r="S551" s="4"/>
      <c r="T551" s="4"/>
    </row>
    <row r="552" spans="1:20" x14ac:dyDescent="0.2">
      <c r="A552" s="1" t="s">
        <v>216</v>
      </c>
      <c r="B552" s="1" t="s">
        <v>192</v>
      </c>
      <c r="C552" s="1" t="s">
        <v>179</v>
      </c>
      <c r="D552" s="1" t="s">
        <v>149</v>
      </c>
      <c r="E552" s="3">
        <v>83</v>
      </c>
      <c r="F552" s="3"/>
      <c r="G552" s="3"/>
      <c r="H552" s="3"/>
      <c r="I552" s="3"/>
      <c r="J552" s="3"/>
      <c r="K552" s="3"/>
      <c r="L552" s="3">
        <v>26</v>
      </c>
      <c r="M552" s="3">
        <v>15</v>
      </c>
      <c r="N552" s="3">
        <v>9</v>
      </c>
      <c r="O552" s="3">
        <v>20</v>
      </c>
      <c r="P552" s="3">
        <v>9</v>
      </c>
      <c r="Q552" s="3">
        <v>3</v>
      </c>
      <c r="R552" s="3"/>
      <c r="S552" s="3">
        <v>1</v>
      </c>
      <c r="T552" s="3"/>
    </row>
    <row r="553" spans="1:20" x14ac:dyDescent="0.2">
      <c r="A553" s="1" t="s">
        <v>216</v>
      </c>
      <c r="B553" s="1" t="s">
        <v>192</v>
      </c>
      <c r="C553" s="1" t="s">
        <v>179</v>
      </c>
      <c r="D553" s="1" t="s">
        <v>150</v>
      </c>
      <c r="E553" s="4">
        <v>3.9317361445783137</v>
      </c>
      <c r="F553" s="4"/>
      <c r="G553" s="4"/>
      <c r="H553" s="4"/>
      <c r="I553" s="4"/>
      <c r="J553" s="4"/>
      <c r="K553" s="4"/>
      <c r="L553" s="4">
        <v>3.8205384615384617</v>
      </c>
      <c r="M553" s="4">
        <v>3.9333400000000003</v>
      </c>
      <c r="N553" s="4">
        <v>4</v>
      </c>
      <c r="O553" s="4">
        <v>3.8333150000000002</v>
      </c>
      <c r="P553" s="4">
        <v>3.7407666666666666</v>
      </c>
      <c r="Q553" s="4"/>
      <c r="R553" s="4"/>
      <c r="S553" s="4"/>
      <c r="T553" s="4"/>
    </row>
    <row r="554" spans="1:20" x14ac:dyDescent="0.2">
      <c r="A554" s="1" t="s">
        <v>216</v>
      </c>
      <c r="B554" s="1" t="s">
        <v>192</v>
      </c>
      <c r="C554" s="1" t="s">
        <v>197</v>
      </c>
      <c r="D554" s="1" t="s">
        <v>149</v>
      </c>
      <c r="E554" s="3">
        <v>287</v>
      </c>
      <c r="F554" s="3"/>
      <c r="G554" s="3"/>
      <c r="H554" s="3"/>
      <c r="I554" s="3"/>
      <c r="J554" s="3">
        <v>45</v>
      </c>
      <c r="K554" s="3">
        <v>53</v>
      </c>
      <c r="L554" s="3">
        <v>54</v>
      </c>
      <c r="M554" s="3">
        <v>28</v>
      </c>
      <c r="N554" s="3">
        <v>23</v>
      </c>
      <c r="O554" s="3">
        <v>32</v>
      </c>
      <c r="P554" s="3">
        <v>37</v>
      </c>
      <c r="Q554" s="3">
        <v>10</v>
      </c>
      <c r="R554" s="3">
        <v>3</v>
      </c>
      <c r="S554" s="3">
        <v>2</v>
      </c>
      <c r="T554" s="3"/>
    </row>
    <row r="555" spans="1:20" x14ac:dyDescent="0.2">
      <c r="A555" s="1" t="s">
        <v>216</v>
      </c>
      <c r="B555" s="1" t="s">
        <v>192</v>
      </c>
      <c r="C555" s="1" t="s">
        <v>197</v>
      </c>
      <c r="D555" s="1" t="s">
        <v>150</v>
      </c>
      <c r="E555" s="4">
        <v>4.0750313588850178</v>
      </c>
      <c r="F555" s="4"/>
      <c r="G555" s="4"/>
      <c r="H555" s="4"/>
      <c r="I555" s="4"/>
      <c r="J555" s="4">
        <v>3.9895555555555555</v>
      </c>
      <c r="K555" s="4">
        <v>4.1006245283018865</v>
      </c>
      <c r="L555" s="4">
        <v>4.1728777777777779</v>
      </c>
      <c r="M555" s="4">
        <v>4.0357214285714287</v>
      </c>
      <c r="N555" s="4">
        <v>3.797113043478261</v>
      </c>
      <c r="O555" s="4">
        <v>3.9271000000000003</v>
      </c>
      <c r="P555" s="4">
        <v>3.8108459459459465</v>
      </c>
      <c r="Q555" s="4">
        <v>4.4666600000000001</v>
      </c>
      <c r="R555" s="4"/>
      <c r="S555" s="4"/>
      <c r="T555" s="4"/>
    </row>
    <row r="556" spans="1:20" x14ac:dyDescent="0.2">
      <c r="A556" s="1" t="s">
        <v>216</v>
      </c>
      <c r="B556" s="1" t="s">
        <v>192</v>
      </c>
      <c r="C556" s="1" t="s">
        <v>77</v>
      </c>
      <c r="D556" s="1" t="s">
        <v>149</v>
      </c>
      <c r="E556" s="3">
        <v>26</v>
      </c>
      <c r="F556" s="3">
        <v>2</v>
      </c>
      <c r="G556" s="3">
        <v>5</v>
      </c>
      <c r="H556" s="3">
        <v>12</v>
      </c>
      <c r="I556" s="3">
        <v>1</v>
      </c>
      <c r="J556" s="3">
        <v>3</v>
      </c>
      <c r="K556" s="3">
        <v>2</v>
      </c>
      <c r="L556" s="3"/>
      <c r="M556" s="3"/>
      <c r="N556" s="3"/>
      <c r="O556" s="3"/>
      <c r="P556" s="3">
        <v>1</v>
      </c>
      <c r="Q556" s="3"/>
      <c r="R556" s="3"/>
      <c r="S556" s="3"/>
      <c r="T556" s="3"/>
    </row>
    <row r="557" spans="1:20" x14ac:dyDescent="0.2">
      <c r="A557" s="1" t="s">
        <v>216</v>
      </c>
      <c r="B557" s="1" t="s">
        <v>192</v>
      </c>
      <c r="C557" s="1" t="s">
        <v>77</v>
      </c>
      <c r="D557" s="1" t="s">
        <v>150</v>
      </c>
      <c r="E557" s="4">
        <v>4.0646153846153847</v>
      </c>
      <c r="F557" s="4"/>
      <c r="G557" s="4">
        <v>3.8</v>
      </c>
      <c r="H557" s="4">
        <v>4.0555500000000002</v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x14ac:dyDescent="0.2">
      <c r="A558" s="1" t="s">
        <v>216</v>
      </c>
      <c r="B558" s="1" t="s">
        <v>192</v>
      </c>
      <c r="C558" s="1" t="s">
        <v>229</v>
      </c>
      <c r="D558" s="1" t="s">
        <v>149</v>
      </c>
      <c r="E558" s="3">
        <v>91</v>
      </c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>
        <v>50</v>
      </c>
      <c r="R558" s="3">
        <v>41</v>
      </c>
      <c r="S558" s="3"/>
      <c r="T558" s="3"/>
    </row>
    <row r="559" spans="1:20" x14ac:dyDescent="0.2">
      <c r="A559" s="1" t="s">
        <v>216</v>
      </c>
      <c r="B559" s="1" t="s">
        <v>192</v>
      </c>
      <c r="C559" s="1" t="s">
        <v>229</v>
      </c>
      <c r="D559" s="1" t="s">
        <v>150</v>
      </c>
      <c r="E559" s="4">
        <v>3.8571131868131867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>
        <v>3.8399860000000001</v>
      </c>
      <c r="R559" s="4">
        <v>3.8779999999999997</v>
      </c>
      <c r="S559" s="4"/>
      <c r="T559" s="4"/>
    </row>
    <row r="560" spans="1:20" x14ac:dyDescent="0.2">
      <c r="A560" s="1" t="s">
        <v>216</v>
      </c>
      <c r="B560" s="1" t="s">
        <v>192</v>
      </c>
      <c r="C560" s="1" t="s">
        <v>230</v>
      </c>
      <c r="D560" s="1" t="s">
        <v>149</v>
      </c>
      <c r="E560" s="3">
        <v>13</v>
      </c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v>1</v>
      </c>
      <c r="Q560" s="3">
        <v>10</v>
      </c>
      <c r="R560" s="3">
        <v>2</v>
      </c>
      <c r="S560" s="3"/>
      <c r="T560" s="3"/>
    </row>
    <row r="561" spans="1:20" x14ac:dyDescent="0.2">
      <c r="A561" s="1" t="s">
        <v>216</v>
      </c>
      <c r="B561" s="1" t="s">
        <v>192</v>
      </c>
      <c r="C561" s="1" t="s">
        <v>230</v>
      </c>
      <c r="D561" s="1" t="s">
        <v>150</v>
      </c>
      <c r="E561" s="4">
        <v>3.7435923076923077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>
        <v>3.8</v>
      </c>
      <c r="R561" s="4"/>
      <c r="S561" s="4"/>
      <c r="T561" s="4"/>
    </row>
    <row r="562" spans="1:20" x14ac:dyDescent="0.2">
      <c r="A562" s="1" t="s">
        <v>216</v>
      </c>
      <c r="B562" s="1" t="s">
        <v>192</v>
      </c>
      <c r="C562" s="1" t="s">
        <v>78</v>
      </c>
      <c r="D562" s="1" t="s">
        <v>138</v>
      </c>
      <c r="E562" s="3">
        <v>1</v>
      </c>
      <c r="F562" s="3">
        <v>1</v>
      </c>
      <c r="G562" s="3">
        <v>1</v>
      </c>
      <c r="H562" s="3">
        <v>1</v>
      </c>
      <c r="I562" s="3">
        <v>1</v>
      </c>
      <c r="J562" s="3">
        <v>1</v>
      </c>
      <c r="K562" s="3">
        <v>1</v>
      </c>
      <c r="L562" s="3">
        <v>1</v>
      </c>
      <c r="M562" s="3"/>
      <c r="N562" s="3"/>
      <c r="O562" s="3">
        <v>1</v>
      </c>
      <c r="P562" s="3"/>
      <c r="Q562" s="3"/>
      <c r="R562" s="3"/>
      <c r="S562" s="3">
        <v>1</v>
      </c>
      <c r="T562" s="3"/>
    </row>
    <row r="563" spans="1:20" x14ac:dyDescent="0.2">
      <c r="A563" s="1" t="s">
        <v>216</v>
      </c>
      <c r="B563" s="1" t="s">
        <v>192</v>
      </c>
      <c r="C563" s="1" t="s">
        <v>78</v>
      </c>
      <c r="D563" s="1" t="s">
        <v>144</v>
      </c>
      <c r="E563" s="3">
        <v>234</v>
      </c>
      <c r="F563" s="3">
        <v>59</v>
      </c>
      <c r="G563" s="3">
        <v>49</v>
      </c>
      <c r="H563" s="3">
        <v>40</v>
      </c>
      <c r="I563" s="3">
        <v>34</v>
      </c>
      <c r="J563" s="3">
        <v>36</v>
      </c>
      <c r="K563" s="3">
        <v>12</v>
      </c>
      <c r="L563" s="3">
        <v>2</v>
      </c>
      <c r="M563" s="3"/>
      <c r="N563" s="3"/>
      <c r="O563" s="3">
        <v>1</v>
      </c>
      <c r="P563" s="3"/>
      <c r="Q563" s="3"/>
      <c r="R563" s="3"/>
      <c r="S563" s="3">
        <v>1</v>
      </c>
      <c r="T563" s="3"/>
    </row>
    <row r="564" spans="1:20" x14ac:dyDescent="0.2">
      <c r="A564" s="1" t="s">
        <v>216</v>
      </c>
      <c r="B564" s="1" t="s">
        <v>192</v>
      </c>
      <c r="C564" s="1" t="s">
        <v>78</v>
      </c>
      <c r="D564" s="1" t="s">
        <v>145</v>
      </c>
      <c r="E564" s="4">
        <v>3.9098829059829061</v>
      </c>
      <c r="F564" s="4">
        <v>3.7754000000000003</v>
      </c>
      <c r="G564" s="4">
        <v>3.8384326530612247</v>
      </c>
      <c r="H564" s="4">
        <v>3.8521000000000001</v>
      </c>
      <c r="I564" s="4">
        <v>3.8234999999999997</v>
      </c>
      <c r="J564" s="4">
        <v>3.8332861111111121</v>
      </c>
      <c r="K564" s="4">
        <v>4.0693999999999999</v>
      </c>
      <c r="L564" s="4"/>
      <c r="M564" s="4"/>
      <c r="N564" s="4"/>
      <c r="O564" s="4"/>
      <c r="P564" s="4"/>
      <c r="Q564" s="4"/>
      <c r="R564" s="4"/>
      <c r="S564" s="4"/>
      <c r="T564" s="4"/>
    </row>
    <row r="565" spans="1:20" x14ac:dyDescent="0.2">
      <c r="A565" s="1" t="s">
        <v>216</v>
      </c>
      <c r="B565" s="1" t="s">
        <v>192</v>
      </c>
      <c r="C565" s="1" t="s">
        <v>78</v>
      </c>
      <c r="D565" s="1" t="s">
        <v>146</v>
      </c>
      <c r="E565" s="4">
        <v>3.9098829059829061</v>
      </c>
      <c r="F565" s="4">
        <v>3.7754000000000003</v>
      </c>
      <c r="G565" s="4">
        <v>3.8384326530612247</v>
      </c>
      <c r="H565" s="4">
        <v>3.8521000000000001</v>
      </c>
      <c r="I565" s="4">
        <v>3.8234999999999997</v>
      </c>
      <c r="J565" s="4">
        <v>3.8332861111111121</v>
      </c>
      <c r="K565" s="4">
        <v>4.0693999999999999</v>
      </c>
      <c r="L565" s="4"/>
      <c r="M565" s="4"/>
      <c r="N565" s="4"/>
      <c r="O565" s="4"/>
      <c r="P565" s="4"/>
      <c r="Q565" s="4"/>
      <c r="R565" s="4"/>
      <c r="S565" s="4"/>
      <c r="T565" s="4"/>
    </row>
    <row r="566" spans="1:20" x14ac:dyDescent="0.2">
      <c r="A566" s="1" t="s">
        <v>216</v>
      </c>
      <c r="B566" s="1" t="s">
        <v>192</v>
      </c>
      <c r="C566" s="1" t="s">
        <v>78</v>
      </c>
      <c r="D566" s="1" t="s">
        <v>147</v>
      </c>
      <c r="E566" s="4">
        <v>3.9098829059829061</v>
      </c>
      <c r="F566" s="4">
        <v>3.7754000000000003</v>
      </c>
      <c r="G566" s="4">
        <v>3.8384326530612247</v>
      </c>
      <c r="H566" s="4">
        <v>3.8521000000000001</v>
      </c>
      <c r="I566" s="4">
        <v>3.8234999999999997</v>
      </c>
      <c r="J566" s="4">
        <v>3.8332861111111121</v>
      </c>
      <c r="K566" s="4">
        <v>4.0693999999999999</v>
      </c>
      <c r="L566" s="4"/>
      <c r="M566" s="4"/>
      <c r="N566" s="4"/>
      <c r="O566" s="4"/>
      <c r="P566" s="4"/>
      <c r="Q566" s="4"/>
      <c r="R566" s="4"/>
      <c r="S566" s="4"/>
      <c r="T566" s="4"/>
    </row>
    <row r="567" spans="1:20" x14ac:dyDescent="0.2">
      <c r="A567" s="1" t="s">
        <v>216</v>
      </c>
      <c r="B567" s="1" t="s">
        <v>192</v>
      </c>
      <c r="C567" s="1" t="s">
        <v>78</v>
      </c>
      <c r="D567" s="1" t="s">
        <v>148</v>
      </c>
      <c r="E567" s="4">
        <v>3.9098829059829061</v>
      </c>
      <c r="F567" s="4">
        <v>3.7754000000000003</v>
      </c>
      <c r="G567" s="4">
        <v>3.8384326530612247</v>
      </c>
      <c r="H567" s="4">
        <v>3.8521000000000001</v>
      </c>
      <c r="I567" s="4">
        <v>3.8234999999999997</v>
      </c>
      <c r="J567" s="4">
        <v>3.8332861111111121</v>
      </c>
      <c r="K567" s="4">
        <v>4.0693999999999999</v>
      </c>
      <c r="L567" s="4"/>
      <c r="M567" s="4"/>
      <c r="N567" s="4"/>
      <c r="O567" s="4"/>
      <c r="P567" s="4"/>
      <c r="Q567" s="4"/>
      <c r="R567" s="4"/>
      <c r="S567" s="4"/>
      <c r="T567" s="4"/>
    </row>
    <row r="568" spans="1:20" x14ac:dyDescent="0.2">
      <c r="A568" s="1" t="s">
        <v>216</v>
      </c>
      <c r="B568" s="1" t="s">
        <v>192</v>
      </c>
      <c r="C568" s="1" t="s">
        <v>78</v>
      </c>
      <c r="D568" s="1" t="s">
        <v>149</v>
      </c>
      <c r="E568" s="3">
        <v>146</v>
      </c>
      <c r="F568" s="3">
        <v>16</v>
      </c>
      <c r="G568" s="3">
        <v>15</v>
      </c>
      <c r="H568" s="3">
        <v>19</v>
      </c>
      <c r="I568" s="3">
        <v>22</v>
      </c>
      <c r="J568" s="3">
        <v>20</v>
      </c>
      <c r="K568" s="3">
        <v>10</v>
      </c>
      <c r="L568" s="3"/>
      <c r="M568" s="3"/>
      <c r="N568" s="3"/>
      <c r="O568" s="3"/>
      <c r="P568" s="3">
        <v>4</v>
      </c>
      <c r="Q568" s="3">
        <v>6</v>
      </c>
      <c r="R568" s="3">
        <v>4</v>
      </c>
      <c r="S568" s="3">
        <v>16</v>
      </c>
      <c r="T568" s="3">
        <v>14</v>
      </c>
    </row>
    <row r="569" spans="1:20" x14ac:dyDescent="0.2">
      <c r="A569" s="1" t="s">
        <v>216</v>
      </c>
      <c r="B569" s="1" t="s">
        <v>192</v>
      </c>
      <c r="C569" s="1" t="s">
        <v>78</v>
      </c>
      <c r="D569" s="1" t="s">
        <v>150</v>
      </c>
      <c r="E569" s="4">
        <v>3.9564273972602741</v>
      </c>
      <c r="F569" s="4">
        <v>3.7083499999999998</v>
      </c>
      <c r="G569" s="4">
        <v>3.7555400000000003</v>
      </c>
      <c r="H569" s="4">
        <v>4.5262789473684206</v>
      </c>
      <c r="I569" s="4">
        <v>4.2109090909090909</v>
      </c>
      <c r="J569" s="4">
        <v>3.75</v>
      </c>
      <c r="K569" s="4">
        <v>3.9333000000000005</v>
      </c>
      <c r="L569" s="4"/>
      <c r="M569" s="4"/>
      <c r="N569" s="4"/>
      <c r="O569" s="4"/>
      <c r="P569" s="4"/>
      <c r="Q569" s="4">
        <v>3.7778000000000005</v>
      </c>
      <c r="R569" s="4"/>
      <c r="S569" s="4">
        <v>3.8124812500000003</v>
      </c>
      <c r="T569" s="4">
        <v>3.8809214285714289</v>
      </c>
    </row>
    <row r="570" spans="1:20" x14ac:dyDescent="0.2">
      <c r="A570" s="1" t="s">
        <v>216</v>
      </c>
      <c r="B570" s="1" t="s">
        <v>192</v>
      </c>
      <c r="C570" s="1" t="s">
        <v>79</v>
      </c>
      <c r="D570" s="1" t="s">
        <v>149</v>
      </c>
      <c r="E570" s="3">
        <v>209</v>
      </c>
      <c r="F570" s="3">
        <v>54</v>
      </c>
      <c r="G570" s="3">
        <v>50</v>
      </c>
      <c r="H570" s="3">
        <v>55</v>
      </c>
      <c r="I570" s="3">
        <v>50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2">
      <c r="A571" s="1" t="s">
        <v>216</v>
      </c>
      <c r="B571" s="1" t="s">
        <v>192</v>
      </c>
      <c r="C571" s="1" t="s">
        <v>79</v>
      </c>
      <c r="D571" s="1" t="s">
        <v>150</v>
      </c>
      <c r="E571" s="4">
        <v>4.2101722488038282</v>
      </c>
      <c r="F571" s="4">
        <v>4.1790000000000003</v>
      </c>
      <c r="G571" s="4">
        <v>4.2200280000000001</v>
      </c>
      <c r="H571" s="4">
        <v>4.0667018181818184</v>
      </c>
      <c r="I571" s="4">
        <v>4.3918000000000008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x14ac:dyDescent="0.2">
      <c r="A572" s="1" t="s">
        <v>216</v>
      </c>
      <c r="B572" s="1" t="s">
        <v>192</v>
      </c>
      <c r="C572" s="1" t="s">
        <v>231</v>
      </c>
      <c r="D572" s="1" t="s">
        <v>149</v>
      </c>
      <c r="E572" s="3">
        <v>1170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>
        <v>20</v>
      </c>
      <c r="Q572" s="3">
        <v>191</v>
      </c>
      <c r="R572" s="3">
        <v>330</v>
      </c>
      <c r="S572" s="3">
        <v>303</v>
      </c>
      <c r="T572" s="3">
        <v>326</v>
      </c>
    </row>
    <row r="573" spans="1:20" x14ac:dyDescent="0.2">
      <c r="A573" s="1" t="s">
        <v>216</v>
      </c>
      <c r="B573" s="1" t="s">
        <v>192</v>
      </c>
      <c r="C573" s="1" t="s">
        <v>231</v>
      </c>
      <c r="D573" s="1" t="s">
        <v>150</v>
      </c>
      <c r="E573" s="4">
        <v>3.7826070940170942</v>
      </c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>
        <v>3.7500150000000003</v>
      </c>
      <c r="Q573" s="4">
        <v>3.7400089005235606</v>
      </c>
      <c r="R573" s="4">
        <v>3.7666530303030301</v>
      </c>
      <c r="S573" s="4">
        <v>3.820641584158416</v>
      </c>
      <c r="T573" s="4">
        <v>3.7903631901840491</v>
      </c>
    </row>
    <row r="574" spans="1:20" x14ac:dyDescent="0.2">
      <c r="A574" s="1" t="s">
        <v>14</v>
      </c>
      <c r="B574" s="1" t="s">
        <v>192</v>
      </c>
      <c r="C574" s="1" t="s">
        <v>185</v>
      </c>
      <c r="D574" s="1" t="s">
        <v>149</v>
      </c>
      <c r="E574" s="3">
        <v>52</v>
      </c>
      <c r="F574" s="3"/>
      <c r="G574" s="3"/>
      <c r="H574" s="3"/>
      <c r="I574" s="3"/>
      <c r="J574" s="3"/>
      <c r="K574" s="3"/>
      <c r="L574" s="3"/>
      <c r="M574" s="3">
        <v>4</v>
      </c>
      <c r="N574" s="3">
        <v>5</v>
      </c>
      <c r="O574" s="3">
        <v>10</v>
      </c>
      <c r="P574" s="3">
        <v>4</v>
      </c>
      <c r="Q574" s="3">
        <v>12</v>
      </c>
      <c r="R574" s="3">
        <v>4</v>
      </c>
      <c r="S574" s="3">
        <v>8</v>
      </c>
      <c r="T574" s="3">
        <v>5</v>
      </c>
    </row>
    <row r="575" spans="1:20" x14ac:dyDescent="0.2">
      <c r="A575" s="1" t="s">
        <v>14</v>
      </c>
      <c r="B575" s="1" t="s">
        <v>192</v>
      </c>
      <c r="C575" s="1" t="s">
        <v>185</v>
      </c>
      <c r="D575" s="1" t="s">
        <v>150</v>
      </c>
      <c r="E575" s="4">
        <v>4.1730923076923085</v>
      </c>
      <c r="F575" s="4"/>
      <c r="G575" s="4"/>
      <c r="H575" s="4"/>
      <c r="I575" s="4"/>
      <c r="J575" s="4"/>
      <c r="K575" s="4"/>
      <c r="L575" s="4"/>
      <c r="M575" s="4"/>
      <c r="N575" s="4">
        <v>4.26668</v>
      </c>
      <c r="O575" s="4">
        <v>4.7333499999999997</v>
      </c>
      <c r="P575" s="4"/>
      <c r="Q575" s="4">
        <v>3.8333750000000002</v>
      </c>
      <c r="R575" s="4"/>
      <c r="S575" s="4">
        <v>4.375</v>
      </c>
      <c r="T575" s="4">
        <v>4.0000200000000001</v>
      </c>
    </row>
    <row r="576" spans="1:20" x14ac:dyDescent="0.2">
      <c r="A576" s="1" t="s">
        <v>14</v>
      </c>
      <c r="B576" s="1" t="s">
        <v>192</v>
      </c>
      <c r="C576" s="1" t="s">
        <v>186</v>
      </c>
      <c r="D576" s="1" t="s">
        <v>149</v>
      </c>
      <c r="E576" s="3">
        <v>5</v>
      </c>
      <c r="F576" s="3"/>
      <c r="G576" s="3"/>
      <c r="H576" s="3"/>
      <c r="I576" s="3"/>
      <c r="J576" s="3"/>
      <c r="K576" s="3"/>
      <c r="L576" s="3"/>
      <c r="M576" s="3">
        <v>1</v>
      </c>
      <c r="N576" s="3">
        <v>1</v>
      </c>
      <c r="O576" s="3"/>
      <c r="P576" s="3"/>
      <c r="Q576" s="3">
        <v>1</v>
      </c>
      <c r="R576" s="3">
        <v>1</v>
      </c>
      <c r="S576" s="3"/>
      <c r="T576" s="3">
        <v>1</v>
      </c>
    </row>
    <row r="577" spans="1:20" x14ac:dyDescent="0.2">
      <c r="A577" s="1" t="s">
        <v>14</v>
      </c>
      <c r="B577" s="1" t="s">
        <v>192</v>
      </c>
      <c r="C577" s="1" t="s">
        <v>186</v>
      </c>
      <c r="D577" s="1" t="s">
        <v>150</v>
      </c>
      <c r="E577" s="4">
        <v>4.2667000000000002</v>
      </c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x14ac:dyDescent="0.2">
      <c r="A578" s="1" t="s">
        <v>14</v>
      </c>
      <c r="B578" s="1" t="s">
        <v>192</v>
      </c>
      <c r="C578" s="1" t="s">
        <v>198</v>
      </c>
      <c r="D578" s="1" t="s">
        <v>149</v>
      </c>
      <c r="E578" s="3">
        <v>16</v>
      </c>
      <c r="F578" s="3"/>
      <c r="G578" s="3"/>
      <c r="H578" s="3"/>
      <c r="I578" s="3"/>
      <c r="J578" s="3"/>
      <c r="K578" s="3"/>
      <c r="L578" s="3"/>
      <c r="M578" s="3"/>
      <c r="N578" s="3">
        <v>1</v>
      </c>
      <c r="O578" s="3">
        <v>3</v>
      </c>
      <c r="P578" s="3">
        <v>5</v>
      </c>
      <c r="Q578" s="3">
        <v>1</v>
      </c>
      <c r="R578" s="3">
        <v>2</v>
      </c>
      <c r="S578" s="3">
        <v>1</v>
      </c>
      <c r="T578" s="3">
        <v>3</v>
      </c>
    </row>
    <row r="579" spans="1:20" x14ac:dyDescent="0.2">
      <c r="A579" s="1" t="s">
        <v>14</v>
      </c>
      <c r="B579" s="1" t="s">
        <v>192</v>
      </c>
      <c r="C579" s="1" t="s">
        <v>198</v>
      </c>
      <c r="D579" s="1" t="s">
        <v>150</v>
      </c>
      <c r="E579" s="4">
        <v>4.0625187499999997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>
        <v>4.0666600000000006</v>
      </c>
      <c r="Q579" s="4"/>
      <c r="R579" s="4"/>
      <c r="S579" s="4"/>
      <c r="T579" s="4"/>
    </row>
    <row r="580" spans="1:20" x14ac:dyDescent="0.2">
      <c r="A580" s="1" t="s">
        <v>14</v>
      </c>
      <c r="B580" s="1" t="s">
        <v>192</v>
      </c>
      <c r="C580" s="1" t="s">
        <v>242</v>
      </c>
      <c r="D580" s="1" t="s">
        <v>149</v>
      </c>
      <c r="E580" s="3">
        <v>1</v>
      </c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>
        <v>1</v>
      </c>
    </row>
    <row r="581" spans="1:20" x14ac:dyDescent="0.2">
      <c r="A581" s="1" t="s">
        <v>14</v>
      </c>
      <c r="B581" s="1" t="s">
        <v>192</v>
      </c>
      <c r="C581" s="1" t="s">
        <v>242</v>
      </c>
      <c r="D581" s="1" t="s">
        <v>150</v>
      </c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x14ac:dyDescent="0.2">
      <c r="A582" s="1" t="s">
        <v>14</v>
      </c>
      <c r="B582" s="1" t="s">
        <v>192</v>
      </c>
      <c r="C582" s="1" t="s">
        <v>199</v>
      </c>
      <c r="D582" s="1" t="s">
        <v>149</v>
      </c>
      <c r="E582" s="3">
        <v>24</v>
      </c>
      <c r="F582" s="3"/>
      <c r="G582" s="3"/>
      <c r="H582" s="3"/>
      <c r="I582" s="3"/>
      <c r="J582" s="3"/>
      <c r="K582" s="3"/>
      <c r="L582" s="3"/>
      <c r="M582" s="3"/>
      <c r="N582" s="3">
        <v>2</v>
      </c>
      <c r="O582" s="3">
        <v>2</v>
      </c>
      <c r="P582" s="3">
        <v>4</v>
      </c>
      <c r="Q582" s="3">
        <v>6</v>
      </c>
      <c r="R582" s="3">
        <v>1</v>
      </c>
      <c r="S582" s="3">
        <v>4</v>
      </c>
      <c r="T582" s="3">
        <v>5</v>
      </c>
    </row>
    <row r="583" spans="1:20" x14ac:dyDescent="0.2">
      <c r="A583" s="1" t="s">
        <v>14</v>
      </c>
      <c r="B583" s="1" t="s">
        <v>192</v>
      </c>
      <c r="C583" s="1" t="s">
        <v>199</v>
      </c>
      <c r="D583" s="1" t="s">
        <v>150</v>
      </c>
      <c r="E583" s="4">
        <v>4.2916708333333338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>
        <v>4.3333000000000004</v>
      </c>
      <c r="R583" s="4"/>
      <c r="S583" s="4"/>
      <c r="T583" s="4">
        <v>4</v>
      </c>
    </row>
    <row r="584" spans="1:20" x14ac:dyDescent="0.2">
      <c r="A584" s="1" t="s">
        <v>14</v>
      </c>
      <c r="B584" s="1" t="s">
        <v>192</v>
      </c>
      <c r="C584" s="1" t="s">
        <v>200</v>
      </c>
      <c r="D584" s="1" t="s">
        <v>149</v>
      </c>
      <c r="E584" s="3">
        <v>2</v>
      </c>
      <c r="F584" s="3"/>
      <c r="G584" s="3"/>
      <c r="H584" s="3"/>
      <c r="I584" s="3"/>
      <c r="J584" s="3"/>
      <c r="K584" s="3"/>
      <c r="L584" s="3"/>
      <c r="M584" s="3"/>
      <c r="N584" s="3">
        <v>1</v>
      </c>
      <c r="O584" s="3"/>
      <c r="P584" s="3"/>
      <c r="Q584" s="3">
        <v>1</v>
      </c>
      <c r="R584" s="3"/>
      <c r="S584" s="3"/>
      <c r="T584" s="3"/>
    </row>
    <row r="585" spans="1:20" x14ac:dyDescent="0.2">
      <c r="A585" s="1" t="s">
        <v>14</v>
      </c>
      <c r="B585" s="1" t="s">
        <v>192</v>
      </c>
      <c r="C585" s="1" t="s">
        <v>200</v>
      </c>
      <c r="D585" s="1" t="s">
        <v>150</v>
      </c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x14ac:dyDescent="0.2">
      <c r="A586" s="1" t="s">
        <v>14</v>
      </c>
      <c r="B586" s="1" t="s">
        <v>192</v>
      </c>
      <c r="C586" s="1" t="s">
        <v>201</v>
      </c>
      <c r="D586" s="1" t="s">
        <v>149</v>
      </c>
      <c r="E586" s="3">
        <v>12</v>
      </c>
      <c r="F586" s="3"/>
      <c r="G586" s="3"/>
      <c r="H586" s="3"/>
      <c r="I586" s="3"/>
      <c r="J586" s="3"/>
      <c r="K586" s="3"/>
      <c r="L586" s="3"/>
      <c r="M586" s="3"/>
      <c r="N586" s="3">
        <v>2</v>
      </c>
      <c r="O586" s="3">
        <v>1</v>
      </c>
      <c r="P586" s="3">
        <v>2</v>
      </c>
      <c r="Q586" s="3"/>
      <c r="R586" s="3">
        <v>2</v>
      </c>
      <c r="S586" s="3">
        <v>3</v>
      </c>
      <c r="T586" s="3">
        <v>2</v>
      </c>
    </row>
    <row r="587" spans="1:20" x14ac:dyDescent="0.2">
      <c r="A587" s="1" t="s">
        <v>14</v>
      </c>
      <c r="B587" s="1" t="s">
        <v>192</v>
      </c>
      <c r="C587" s="1" t="s">
        <v>201</v>
      </c>
      <c r="D587" s="1" t="s">
        <v>150</v>
      </c>
      <c r="E587" s="4">
        <v>4.3333583333333339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x14ac:dyDescent="0.2">
      <c r="A588" s="1" t="s">
        <v>14</v>
      </c>
      <c r="B588" s="1" t="s">
        <v>192</v>
      </c>
      <c r="C588" s="1" t="s">
        <v>187</v>
      </c>
      <c r="D588" s="1" t="s">
        <v>149</v>
      </c>
      <c r="E588" s="3">
        <v>61</v>
      </c>
      <c r="F588" s="3"/>
      <c r="G588" s="3"/>
      <c r="H588" s="3"/>
      <c r="I588" s="3"/>
      <c r="J588" s="3"/>
      <c r="K588" s="3"/>
      <c r="L588" s="3"/>
      <c r="M588" s="3">
        <v>6</v>
      </c>
      <c r="N588" s="3">
        <v>9</v>
      </c>
      <c r="O588" s="3">
        <v>8</v>
      </c>
      <c r="P588" s="3">
        <v>4</v>
      </c>
      <c r="Q588" s="3">
        <v>9</v>
      </c>
      <c r="R588" s="3">
        <v>9</v>
      </c>
      <c r="S588" s="3">
        <v>8</v>
      </c>
      <c r="T588" s="3">
        <v>8</v>
      </c>
    </row>
    <row r="589" spans="1:20" x14ac:dyDescent="0.2">
      <c r="A589" s="1" t="s">
        <v>14</v>
      </c>
      <c r="B589" s="1" t="s">
        <v>192</v>
      </c>
      <c r="C589" s="1" t="s">
        <v>187</v>
      </c>
      <c r="D589" s="1" t="s">
        <v>150</v>
      </c>
      <c r="E589" s="4">
        <v>3.9235065573770491</v>
      </c>
      <c r="F589" s="4"/>
      <c r="G589" s="4"/>
      <c r="H589" s="4"/>
      <c r="I589" s="4"/>
      <c r="J589" s="4"/>
      <c r="K589" s="4"/>
      <c r="L589" s="4"/>
      <c r="M589" s="4">
        <v>3.6667000000000001</v>
      </c>
      <c r="N589" s="4">
        <v>3.7778</v>
      </c>
      <c r="O589" s="4">
        <v>3.9999750000000001</v>
      </c>
      <c r="P589" s="4"/>
      <c r="Q589" s="4">
        <v>3.9999888888888893</v>
      </c>
      <c r="R589" s="4">
        <v>4.111133333333334</v>
      </c>
      <c r="S589" s="4">
        <v>3.875</v>
      </c>
      <c r="T589" s="4">
        <v>4.0833500000000003</v>
      </c>
    </row>
    <row r="590" spans="1:20" x14ac:dyDescent="0.2">
      <c r="A590" s="1" t="s">
        <v>14</v>
      </c>
      <c r="B590" s="1" t="s">
        <v>192</v>
      </c>
      <c r="C590" s="1" t="s">
        <v>80</v>
      </c>
      <c r="D590" s="1" t="s">
        <v>149</v>
      </c>
      <c r="E590" s="3">
        <v>155</v>
      </c>
      <c r="F590" s="3">
        <v>10</v>
      </c>
      <c r="G590" s="3">
        <v>12</v>
      </c>
      <c r="H590" s="3">
        <v>7</v>
      </c>
      <c r="I590" s="3">
        <v>13</v>
      </c>
      <c r="J590" s="3">
        <v>13</v>
      </c>
      <c r="K590" s="3">
        <v>6</v>
      </c>
      <c r="L590" s="3">
        <v>10</v>
      </c>
      <c r="M590" s="3">
        <v>7</v>
      </c>
      <c r="N590" s="3">
        <v>7</v>
      </c>
      <c r="O590" s="3">
        <v>9</v>
      </c>
      <c r="P590" s="3">
        <v>17</v>
      </c>
      <c r="Q590" s="3">
        <v>8</v>
      </c>
      <c r="R590" s="3">
        <v>10</v>
      </c>
      <c r="S590" s="3">
        <v>14</v>
      </c>
      <c r="T590" s="3">
        <v>12</v>
      </c>
    </row>
    <row r="591" spans="1:20" x14ac:dyDescent="0.2">
      <c r="A591" s="1" t="s">
        <v>14</v>
      </c>
      <c r="B591" s="1" t="s">
        <v>192</v>
      </c>
      <c r="C591" s="1" t="s">
        <v>80</v>
      </c>
      <c r="D591" s="1" t="s">
        <v>150</v>
      </c>
      <c r="E591" s="4">
        <v>4.4989903225806458</v>
      </c>
      <c r="F591" s="4">
        <v>3.9999799999999999</v>
      </c>
      <c r="G591" s="4">
        <v>4.8333000000000004</v>
      </c>
      <c r="H591" s="4">
        <v>5.2857285714285718</v>
      </c>
      <c r="I591" s="4">
        <v>4.4376923076923074</v>
      </c>
      <c r="J591" s="4">
        <v>4.4861538461538464</v>
      </c>
      <c r="K591" s="4">
        <v>4.5</v>
      </c>
      <c r="L591" s="4">
        <v>5.266630000000001</v>
      </c>
      <c r="M591" s="4">
        <v>4.9524142857142861</v>
      </c>
      <c r="N591" s="4">
        <v>4.5714571428571427</v>
      </c>
      <c r="O591" s="4">
        <v>4.1851888888888897</v>
      </c>
      <c r="P591" s="4">
        <v>4.3921411764705889</v>
      </c>
      <c r="Q591" s="4">
        <v>4.0833250000000003</v>
      </c>
      <c r="R591" s="4">
        <v>4.2333600000000002</v>
      </c>
      <c r="S591" s="4">
        <v>4.3095500000000007</v>
      </c>
      <c r="T591" s="4">
        <v>4.361133333333334</v>
      </c>
    </row>
    <row r="592" spans="1:20" x14ac:dyDescent="0.2">
      <c r="A592" s="1" t="s">
        <v>14</v>
      </c>
      <c r="B592" s="1" t="s">
        <v>192</v>
      </c>
      <c r="C592" s="1" t="s">
        <v>81</v>
      </c>
      <c r="D592" s="1" t="s">
        <v>149</v>
      </c>
      <c r="E592" s="3">
        <v>201</v>
      </c>
      <c r="F592" s="3">
        <v>36</v>
      </c>
      <c r="G592" s="3">
        <v>23</v>
      </c>
      <c r="H592" s="3">
        <v>26</v>
      </c>
      <c r="I592" s="3">
        <v>31</v>
      </c>
      <c r="J592" s="3">
        <v>31</v>
      </c>
      <c r="K592" s="3">
        <v>24</v>
      </c>
      <c r="L592" s="3">
        <v>26</v>
      </c>
      <c r="M592" s="3">
        <v>4</v>
      </c>
      <c r="N592" s="3"/>
      <c r="O592" s="3"/>
      <c r="P592" s="3"/>
      <c r="Q592" s="3"/>
      <c r="R592" s="3"/>
      <c r="S592" s="3"/>
      <c r="T592" s="3"/>
    </row>
    <row r="593" spans="1:20" x14ac:dyDescent="0.2">
      <c r="A593" s="1" t="s">
        <v>14</v>
      </c>
      <c r="B593" s="1" t="s">
        <v>192</v>
      </c>
      <c r="C593" s="1" t="s">
        <v>81</v>
      </c>
      <c r="D593" s="1" t="s">
        <v>150</v>
      </c>
      <c r="E593" s="4">
        <v>4.2258995024875619</v>
      </c>
      <c r="F593" s="4">
        <v>4.1296250000000008</v>
      </c>
      <c r="G593" s="4">
        <v>4.1448913043478255</v>
      </c>
      <c r="H593" s="4">
        <v>3.9487384615384618</v>
      </c>
      <c r="I593" s="4">
        <v>4.2132258064516135</v>
      </c>
      <c r="J593" s="4">
        <v>4.3912903225806463</v>
      </c>
      <c r="K593" s="4">
        <v>4.0972</v>
      </c>
      <c r="L593" s="4">
        <v>4.6025692307692312</v>
      </c>
      <c r="M593" s="4"/>
      <c r="N593" s="4"/>
      <c r="O593" s="4"/>
      <c r="P593" s="4"/>
      <c r="Q593" s="4"/>
      <c r="R593" s="4"/>
      <c r="S593" s="4"/>
      <c r="T593" s="4"/>
    </row>
    <row r="594" spans="1:20" x14ac:dyDescent="0.2">
      <c r="A594" s="1" t="s">
        <v>14</v>
      </c>
      <c r="B594" s="1" t="s">
        <v>192</v>
      </c>
      <c r="C594" s="1" t="s">
        <v>82</v>
      </c>
      <c r="D594" s="1" t="s">
        <v>138</v>
      </c>
      <c r="E594" s="3">
        <v>6</v>
      </c>
      <c r="F594" s="3">
        <v>6</v>
      </c>
      <c r="G594" s="3">
        <v>5</v>
      </c>
      <c r="H594" s="3">
        <v>6</v>
      </c>
      <c r="I594" s="3">
        <v>6</v>
      </c>
      <c r="J594" s="3">
        <v>6</v>
      </c>
      <c r="K594" s="3">
        <v>6</v>
      </c>
      <c r="L594" s="3">
        <v>6</v>
      </c>
      <c r="M594" s="3">
        <v>5</v>
      </c>
      <c r="N594" s="3">
        <v>6</v>
      </c>
      <c r="O594" s="3">
        <v>6</v>
      </c>
      <c r="P594" s="3">
        <v>6</v>
      </c>
      <c r="Q594" s="3">
        <v>6</v>
      </c>
      <c r="R594" s="3">
        <v>6</v>
      </c>
      <c r="S594" s="3">
        <v>6</v>
      </c>
      <c r="T594" s="3">
        <v>6</v>
      </c>
    </row>
    <row r="595" spans="1:20" x14ac:dyDescent="0.2">
      <c r="A595" s="1" t="s">
        <v>14</v>
      </c>
      <c r="B595" s="1" t="s">
        <v>192</v>
      </c>
      <c r="C595" s="1" t="s">
        <v>82</v>
      </c>
      <c r="D595" s="1" t="s">
        <v>144</v>
      </c>
      <c r="E595" s="3">
        <v>1452</v>
      </c>
      <c r="F595" s="3">
        <v>112</v>
      </c>
      <c r="G595" s="3">
        <v>69</v>
      </c>
      <c r="H595" s="3">
        <v>112</v>
      </c>
      <c r="I595" s="3">
        <v>115</v>
      </c>
      <c r="J595" s="3">
        <v>101</v>
      </c>
      <c r="K595" s="3">
        <v>130</v>
      </c>
      <c r="L595" s="3">
        <v>104</v>
      </c>
      <c r="M595" s="3">
        <v>70</v>
      </c>
      <c r="N595" s="3">
        <v>82</v>
      </c>
      <c r="O595" s="3">
        <v>101</v>
      </c>
      <c r="P595" s="3">
        <v>91</v>
      </c>
      <c r="Q595" s="3">
        <v>91</v>
      </c>
      <c r="R595" s="3">
        <v>95</v>
      </c>
      <c r="S595" s="3">
        <v>92</v>
      </c>
      <c r="T595" s="3">
        <v>87</v>
      </c>
    </row>
    <row r="596" spans="1:20" x14ac:dyDescent="0.2">
      <c r="A596" s="1" t="s">
        <v>14</v>
      </c>
      <c r="B596" s="1" t="s">
        <v>192</v>
      </c>
      <c r="C596" s="1" t="s">
        <v>82</v>
      </c>
      <c r="D596" s="1" t="s">
        <v>145</v>
      </c>
      <c r="E596" s="4">
        <v>4.2529211432506893</v>
      </c>
      <c r="F596" s="4">
        <v>4.7861946428571445</v>
      </c>
      <c r="G596" s="4">
        <v>4.2548971014492754</v>
      </c>
      <c r="H596" s="4">
        <v>4.3859964285714295</v>
      </c>
      <c r="I596" s="4">
        <v>4.3289686956521747</v>
      </c>
      <c r="J596" s="4">
        <v>4.3449336633663362</v>
      </c>
      <c r="K596" s="4">
        <v>4.2631776923076918</v>
      </c>
      <c r="L596" s="4">
        <v>4.2101798076923087</v>
      </c>
      <c r="M596" s="4">
        <v>4.2191614285714296</v>
      </c>
      <c r="N596" s="4">
        <v>4.2018926829268297</v>
      </c>
      <c r="O596" s="4">
        <v>4.065607920792079</v>
      </c>
      <c r="P596" s="4">
        <v>4.0177846153846151</v>
      </c>
      <c r="Q596" s="4">
        <v>4.1678263736263732</v>
      </c>
      <c r="R596" s="4">
        <v>4.0776852631578953</v>
      </c>
      <c r="S596" s="4">
        <v>4.1526608695652172</v>
      </c>
      <c r="T596" s="4">
        <v>4.1469919540229894</v>
      </c>
    </row>
    <row r="597" spans="1:20" x14ac:dyDescent="0.2">
      <c r="A597" s="1" t="s">
        <v>14</v>
      </c>
      <c r="B597" s="1" t="s">
        <v>192</v>
      </c>
      <c r="C597" s="1" t="s">
        <v>82</v>
      </c>
      <c r="D597" s="1" t="s">
        <v>146</v>
      </c>
      <c r="E597" s="4">
        <v>4.1432416826003831</v>
      </c>
      <c r="F597" s="4">
        <v>4.2142857142857144</v>
      </c>
      <c r="G597" s="4">
        <v>4.1044874999999994</v>
      </c>
      <c r="H597" s="4">
        <v>4.3500000000000005</v>
      </c>
      <c r="I597" s="4">
        <v>3.9833000000000007</v>
      </c>
      <c r="J597" s="4">
        <v>4.1250250000000008</v>
      </c>
      <c r="K597" s="4">
        <v>4.0972</v>
      </c>
      <c r="L597" s="4">
        <v>4.1387</v>
      </c>
      <c r="M597" s="4">
        <v>4.105175</v>
      </c>
      <c r="N597" s="4">
        <v>4.0729000000000006</v>
      </c>
      <c r="O597" s="4">
        <v>3.9642523809523804</v>
      </c>
      <c r="P597" s="4">
        <v>3.9144921052631578</v>
      </c>
      <c r="Q597" s="4">
        <v>4.1481296296296302</v>
      </c>
      <c r="R597" s="4">
        <v>4.0049000000000001</v>
      </c>
      <c r="S597" s="4">
        <v>3.8750312500000001</v>
      </c>
      <c r="T597" s="4">
        <v>4.0657736842105265</v>
      </c>
    </row>
    <row r="598" spans="1:20" x14ac:dyDescent="0.2">
      <c r="A598" s="1" t="s">
        <v>14</v>
      </c>
      <c r="B598" s="1" t="s">
        <v>192</v>
      </c>
      <c r="C598" s="1" t="s">
        <v>82</v>
      </c>
      <c r="D598" s="1" t="s">
        <v>147</v>
      </c>
      <c r="E598" s="4">
        <v>4.2648527163940972</v>
      </c>
      <c r="F598" s="4">
        <v>4.5500294117647062</v>
      </c>
      <c r="G598" s="4">
        <v>4.25</v>
      </c>
      <c r="H598" s="4">
        <v>4.4000000000000004</v>
      </c>
      <c r="I598" s="4">
        <v>4.2586500000000003</v>
      </c>
      <c r="J598" s="4">
        <v>4.2608812820512822</v>
      </c>
      <c r="K598" s="4">
        <v>4.3987839285714294</v>
      </c>
      <c r="L598" s="4">
        <v>4.2209508771929825</v>
      </c>
      <c r="M598" s="4">
        <v>4.1389000000000005</v>
      </c>
      <c r="N598" s="4">
        <v>4.1857882962962965</v>
      </c>
      <c r="O598" s="4">
        <v>4.0244326923076921</v>
      </c>
      <c r="P598" s="4">
        <v>4.0184316666666664</v>
      </c>
      <c r="Q598" s="4">
        <v>4.1722250000000001</v>
      </c>
      <c r="R598" s="4">
        <v>4.0466071428571428</v>
      </c>
      <c r="S598" s="4">
        <v>4.0088931578947369</v>
      </c>
      <c r="T598" s="4">
        <v>4.2393549999999998</v>
      </c>
    </row>
    <row r="599" spans="1:20" x14ac:dyDescent="0.2">
      <c r="A599" s="1" t="s">
        <v>14</v>
      </c>
      <c r="B599" s="1" t="s">
        <v>192</v>
      </c>
      <c r="C599" s="1" t="s">
        <v>82</v>
      </c>
      <c r="D599" s="1" t="s">
        <v>148</v>
      </c>
      <c r="E599" s="4">
        <v>4.3805403973509938</v>
      </c>
      <c r="F599" s="4">
        <v>4.6666375000000011</v>
      </c>
      <c r="G599" s="4">
        <v>4.2857000000000003</v>
      </c>
      <c r="H599" s="4">
        <v>4.5816363636363642</v>
      </c>
      <c r="I599" s="4">
        <v>4.6733599999999997</v>
      </c>
      <c r="J599" s="4">
        <v>4.6369285714285713</v>
      </c>
      <c r="K599" s="4">
        <v>4.9431875000000005</v>
      </c>
      <c r="L599" s="4">
        <v>4.2738000000000005</v>
      </c>
      <c r="M599" s="4">
        <v>4.2155034482758627</v>
      </c>
      <c r="N599" s="4">
        <v>4.2778500000000008</v>
      </c>
      <c r="O599" s="4">
        <v>4.1833</v>
      </c>
      <c r="P599" s="4">
        <v>4.1987000000000005</v>
      </c>
      <c r="Q599" s="4">
        <v>4.2033760000000004</v>
      </c>
      <c r="R599" s="4">
        <v>4.2924000000000007</v>
      </c>
      <c r="S599" s="4">
        <v>4.1412695652173914</v>
      </c>
      <c r="T599" s="4">
        <v>4.2750399999999997</v>
      </c>
    </row>
    <row r="600" spans="1:20" x14ac:dyDescent="0.2">
      <c r="A600" s="1" t="s">
        <v>14</v>
      </c>
      <c r="B600" s="1" t="s">
        <v>192</v>
      </c>
      <c r="C600" s="1" t="s">
        <v>82</v>
      </c>
      <c r="D600" s="1" t="s">
        <v>149</v>
      </c>
      <c r="E600" s="3">
        <v>181</v>
      </c>
      <c r="F600" s="3">
        <v>12</v>
      </c>
      <c r="G600" s="3">
        <v>7</v>
      </c>
      <c r="H600" s="3">
        <v>10</v>
      </c>
      <c r="I600" s="3">
        <v>10</v>
      </c>
      <c r="J600" s="3">
        <v>8</v>
      </c>
      <c r="K600" s="3">
        <v>14</v>
      </c>
      <c r="L600" s="3">
        <v>12</v>
      </c>
      <c r="M600" s="3">
        <v>15</v>
      </c>
      <c r="N600" s="3">
        <v>13</v>
      </c>
      <c r="O600" s="3">
        <v>19</v>
      </c>
      <c r="P600" s="3">
        <v>13</v>
      </c>
      <c r="Q600" s="3">
        <v>12</v>
      </c>
      <c r="R600" s="3">
        <v>14</v>
      </c>
      <c r="S600" s="3">
        <v>7</v>
      </c>
      <c r="T600" s="3">
        <v>15</v>
      </c>
    </row>
    <row r="601" spans="1:20" x14ac:dyDescent="0.2">
      <c r="A601" s="1" t="s">
        <v>14</v>
      </c>
      <c r="B601" s="1" t="s">
        <v>192</v>
      </c>
      <c r="C601" s="1" t="s">
        <v>82</v>
      </c>
      <c r="D601" s="1" t="s">
        <v>150</v>
      </c>
      <c r="E601" s="4">
        <v>4.1477756906077348</v>
      </c>
      <c r="F601" s="4">
        <v>4.0833000000000004</v>
      </c>
      <c r="G601" s="4">
        <v>4.1429</v>
      </c>
      <c r="H601" s="4">
        <v>4.3000100000000003</v>
      </c>
      <c r="I601" s="4">
        <v>4.2039999999999997</v>
      </c>
      <c r="J601" s="4">
        <v>4.13</v>
      </c>
      <c r="K601" s="4">
        <v>3.8095142857142856</v>
      </c>
      <c r="L601" s="4">
        <v>4.0555666666666665</v>
      </c>
      <c r="M601" s="4">
        <v>3.9778000000000002</v>
      </c>
      <c r="N601" s="4">
        <v>3.9744000000000002</v>
      </c>
      <c r="O601" s="4">
        <v>4.2631684210526322</v>
      </c>
      <c r="P601" s="4">
        <v>4.4359000000000002</v>
      </c>
      <c r="Q601" s="4">
        <v>4.2222</v>
      </c>
      <c r="R601" s="4">
        <v>3.8809857142857145</v>
      </c>
      <c r="S601" s="4">
        <v>4.3809428571428572</v>
      </c>
      <c r="T601" s="4">
        <v>4.4666333333333332</v>
      </c>
    </row>
    <row r="602" spans="1:20" x14ac:dyDescent="0.2">
      <c r="A602" s="1" t="s">
        <v>14</v>
      </c>
      <c r="B602" s="1" t="s">
        <v>192</v>
      </c>
      <c r="C602" s="1" t="s">
        <v>188</v>
      </c>
      <c r="D602" s="1" t="s">
        <v>149</v>
      </c>
      <c r="E602" s="3">
        <v>30</v>
      </c>
      <c r="F602" s="3"/>
      <c r="G602" s="3"/>
      <c r="H602" s="3"/>
      <c r="I602" s="3"/>
      <c r="J602" s="3"/>
      <c r="K602" s="3"/>
      <c r="L602" s="3"/>
      <c r="M602" s="3">
        <v>5</v>
      </c>
      <c r="N602" s="3">
        <v>2</v>
      </c>
      <c r="O602" s="3">
        <v>3</v>
      </c>
      <c r="P602" s="3">
        <v>5</v>
      </c>
      <c r="Q602" s="3">
        <v>5</v>
      </c>
      <c r="R602" s="3">
        <v>4</v>
      </c>
      <c r="S602" s="3">
        <v>2</v>
      </c>
      <c r="T602" s="3">
        <v>4</v>
      </c>
    </row>
    <row r="603" spans="1:20" x14ac:dyDescent="0.2">
      <c r="A603" s="1" t="s">
        <v>14</v>
      </c>
      <c r="B603" s="1" t="s">
        <v>192</v>
      </c>
      <c r="C603" s="1" t="s">
        <v>188</v>
      </c>
      <c r="D603" s="1" t="s">
        <v>150</v>
      </c>
      <c r="E603" s="4">
        <v>3.988903333333333</v>
      </c>
      <c r="F603" s="4"/>
      <c r="G603" s="4"/>
      <c r="H603" s="4"/>
      <c r="I603" s="4"/>
      <c r="J603" s="4"/>
      <c r="K603" s="4"/>
      <c r="L603" s="4"/>
      <c r="M603" s="4">
        <v>4.2667000000000002</v>
      </c>
      <c r="N603" s="4"/>
      <c r="O603" s="4"/>
      <c r="P603" s="4">
        <v>4.0667</v>
      </c>
      <c r="Q603" s="4">
        <v>4.1333199999999994</v>
      </c>
      <c r="R603" s="4"/>
      <c r="S603" s="4"/>
      <c r="T603" s="4"/>
    </row>
    <row r="604" spans="1:20" x14ac:dyDescent="0.2">
      <c r="A604" s="1" t="s">
        <v>14</v>
      </c>
      <c r="B604" s="1" t="s">
        <v>192</v>
      </c>
      <c r="C604" s="1" t="s">
        <v>189</v>
      </c>
      <c r="D604" s="1" t="s">
        <v>149</v>
      </c>
      <c r="E604" s="3">
        <v>54</v>
      </c>
      <c r="F604" s="3"/>
      <c r="G604" s="3"/>
      <c r="H604" s="3"/>
      <c r="I604" s="3"/>
      <c r="J604" s="3"/>
      <c r="K604" s="3"/>
      <c r="L604" s="3"/>
      <c r="M604" s="3">
        <v>7</v>
      </c>
      <c r="N604" s="3">
        <v>5</v>
      </c>
      <c r="O604" s="3">
        <v>6</v>
      </c>
      <c r="P604" s="3">
        <v>5</v>
      </c>
      <c r="Q604" s="3">
        <v>7</v>
      </c>
      <c r="R604" s="3">
        <v>12</v>
      </c>
      <c r="S604" s="3">
        <v>4</v>
      </c>
      <c r="T604" s="3">
        <v>8</v>
      </c>
    </row>
    <row r="605" spans="1:20" x14ac:dyDescent="0.2">
      <c r="A605" s="1" t="s">
        <v>14</v>
      </c>
      <c r="B605" s="1" t="s">
        <v>192</v>
      </c>
      <c r="C605" s="1" t="s">
        <v>189</v>
      </c>
      <c r="D605" s="1" t="s">
        <v>150</v>
      </c>
      <c r="E605" s="4">
        <v>3.969155555555556</v>
      </c>
      <c r="F605" s="4"/>
      <c r="G605" s="4"/>
      <c r="H605" s="4"/>
      <c r="I605" s="4"/>
      <c r="J605" s="4"/>
      <c r="K605" s="4"/>
      <c r="L605" s="4"/>
      <c r="M605" s="4">
        <v>3.8095428571428576</v>
      </c>
      <c r="N605" s="4">
        <v>3.6667000000000001</v>
      </c>
      <c r="O605" s="4">
        <v>4.1111000000000004</v>
      </c>
      <c r="P605" s="4">
        <v>3.6667000000000001</v>
      </c>
      <c r="Q605" s="4">
        <v>4.2857285714285718</v>
      </c>
      <c r="R605" s="4">
        <v>4.0000333333333336</v>
      </c>
      <c r="S605" s="4"/>
      <c r="T605" s="4">
        <v>4.0000250000000008</v>
      </c>
    </row>
    <row r="606" spans="1:20" x14ac:dyDescent="0.2">
      <c r="A606" s="1" t="s">
        <v>217</v>
      </c>
      <c r="B606" s="1" t="s">
        <v>192</v>
      </c>
      <c r="C606" s="1" t="s">
        <v>227</v>
      </c>
      <c r="D606" s="1" t="s">
        <v>149</v>
      </c>
      <c r="E606" s="3">
        <v>54</v>
      </c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>
        <v>54</v>
      </c>
      <c r="R606" s="3"/>
      <c r="S606" s="3"/>
      <c r="T606" s="3"/>
    </row>
    <row r="607" spans="1:20" x14ac:dyDescent="0.2">
      <c r="A607" s="1" t="s">
        <v>217</v>
      </c>
      <c r="B607" s="1" t="s">
        <v>192</v>
      </c>
      <c r="C607" s="1" t="s">
        <v>227</v>
      </c>
      <c r="D607" s="1" t="s">
        <v>150</v>
      </c>
      <c r="E607" s="4">
        <v>3.6975000000000002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>
        <v>3.6975000000000002</v>
      </c>
      <c r="R607" s="4"/>
      <c r="S607" s="4"/>
      <c r="T607" s="4"/>
    </row>
    <row r="608" spans="1:20" x14ac:dyDescent="0.2">
      <c r="A608" s="1" t="s">
        <v>217</v>
      </c>
      <c r="B608" s="1" t="s">
        <v>192</v>
      </c>
      <c r="C608" s="1" t="s">
        <v>228</v>
      </c>
      <c r="D608" s="1" t="s">
        <v>149</v>
      </c>
      <c r="E608" s="3">
        <v>1</v>
      </c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>
        <v>1</v>
      </c>
      <c r="T608" s="3"/>
    </row>
    <row r="609" spans="1:20" x14ac:dyDescent="0.2">
      <c r="A609" s="1" t="s">
        <v>217</v>
      </c>
      <c r="B609" s="1" t="s">
        <v>192</v>
      </c>
      <c r="C609" s="1" t="s">
        <v>228</v>
      </c>
      <c r="D609" s="1" t="s">
        <v>150</v>
      </c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x14ac:dyDescent="0.2">
      <c r="A610" s="1" t="s">
        <v>217</v>
      </c>
      <c r="B610" s="1" t="s">
        <v>192</v>
      </c>
      <c r="C610" s="1" t="s">
        <v>229</v>
      </c>
      <c r="D610" s="1" t="s">
        <v>138</v>
      </c>
      <c r="E610" s="3">
        <v>8</v>
      </c>
      <c r="F610" s="3">
        <v>4</v>
      </c>
      <c r="G610" s="3">
        <v>4</v>
      </c>
      <c r="H610" s="3">
        <v>5</v>
      </c>
      <c r="I610" s="3">
        <v>5</v>
      </c>
      <c r="J610" s="3">
        <v>6</v>
      </c>
      <c r="K610" s="3">
        <v>6</v>
      </c>
      <c r="L610" s="3">
        <v>6</v>
      </c>
      <c r="M610" s="3">
        <v>6</v>
      </c>
      <c r="N610" s="3">
        <v>6</v>
      </c>
      <c r="O610" s="3">
        <v>6</v>
      </c>
      <c r="P610" s="3">
        <v>7</v>
      </c>
      <c r="Q610" s="3">
        <v>7</v>
      </c>
      <c r="R610" s="3">
        <v>8</v>
      </c>
      <c r="S610" s="3">
        <v>8</v>
      </c>
      <c r="T610" s="3">
        <v>8</v>
      </c>
    </row>
    <row r="611" spans="1:20" x14ac:dyDescent="0.2">
      <c r="A611" s="1" t="s">
        <v>217</v>
      </c>
      <c r="B611" s="1" t="s">
        <v>192</v>
      </c>
      <c r="C611" s="1" t="s">
        <v>229</v>
      </c>
      <c r="D611" s="1" t="s">
        <v>144</v>
      </c>
      <c r="E611" s="3">
        <v>12400</v>
      </c>
      <c r="F611" s="3">
        <v>753</v>
      </c>
      <c r="G611" s="3">
        <v>736</v>
      </c>
      <c r="H611" s="3">
        <v>818</v>
      </c>
      <c r="I611" s="3">
        <v>863</v>
      </c>
      <c r="J611" s="3">
        <v>817</v>
      </c>
      <c r="K611" s="3">
        <v>790</v>
      </c>
      <c r="L611" s="3">
        <v>735</v>
      </c>
      <c r="M611" s="3">
        <v>811</v>
      </c>
      <c r="N611" s="3">
        <v>782</v>
      </c>
      <c r="O611" s="3">
        <v>812</v>
      </c>
      <c r="P611" s="3">
        <v>913</v>
      </c>
      <c r="Q611" s="3">
        <v>802</v>
      </c>
      <c r="R611" s="3">
        <v>975</v>
      </c>
      <c r="S611" s="3">
        <v>893</v>
      </c>
      <c r="T611" s="3">
        <v>900</v>
      </c>
    </row>
    <row r="612" spans="1:20" x14ac:dyDescent="0.2">
      <c r="A612" s="1" t="s">
        <v>217</v>
      </c>
      <c r="B612" s="1" t="s">
        <v>192</v>
      </c>
      <c r="C612" s="1" t="s">
        <v>229</v>
      </c>
      <c r="D612" s="1" t="s">
        <v>145</v>
      </c>
      <c r="E612" s="4">
        <v>3.8947909596774197</v>
      </c>
      <c r="F612" s="4">
        <v>3.9815674634794158</v>
      </c>
      <c r="G612" s="4">
        <v>3.9730832880434783</v>
      </c>
      <c r="H612" s="4">
        <v>3.9238053789731056</v>
      </c>
      <c r="I612" s="4">
        <v>3.9882095017381225</v>
      </c>
      <c r="J612" s="4">
        <v>3.9548645042839659</v>
      </c>
      <c r="K612" s="4">
        <v>3.9391059493670895</v>
      </c>
      <c r="L612" s="4">
        <v>3.944061768707483</v>
      </c>
      <c r="M612" s="4">
        <v>3.9004358816276206</v>
      </c>
      <c r="N612" s="4">
        <v>3.8501029411764711</v>
      </c>
      <c r="O612" s="4">
        <v>3.839489162561577</v>
      </c>
      <c r="P612" s="4">
        <v>3.8445365826944142</v>
      </c>
      <c r="Q612" s="4">
        <v>3.8408532418952621</v>
      </c>
      <c r="R612" s="4">
        <v>3.8288937435897439</v>
      </c>
      <c r="S612" s="4">
        <v>3.8223484882418819</v>
      </c>
      <c r="T612" s="4">
        <v>3.8344925555555558</v>
      </c>
    </row>
    <row r="613" spans="1:20" x14ac:dyDescent="0.2">
      <c r="A613" s="1" t="s">
        <v>217</v>
      </c>
      <c r="B613" s="1" t="s">
        <v>192</v>
      </c>
      <c r="C613" s="1" t="s">
        <v>229</v>
      </c>
      <c r="D613" s="1" t="s">
        <v>146</v>
      </c>
      <c r="E613" s="4">
        <v>3.7978415883619805</v>
      </c>
      <c r="F613" s="4">
        <v>3.8418057779165871</v>
      </c>
      <c r="G613" s="4">
        <v>3.8569013228492137</v>
      </c>
      <c r="H613" s="4">
        <v>3.8767482758620688</v>
      </c>
      <c r="I613" s="4">
        <v>3.8702680473372788</v>
      </c>
      <c r="J613" s="4">
        <v>3.8148918032786887</v>
      </c>
      <c r="K613" s="4">
        <v>3.8712683229813667</v>
      </c>
      <c r="L613" s="4">
        <v>3.8677700564971755</v>
      </c>
      <c r="M613" s="4">
        <v>3.8511285714285717</v>
      </c>
      <c r="N613" s="4">
        <v>3.7964000000000002</v>
      </c>
      <c r="O613" s="4">
        <v>3.821907614213198</v>
      </c>
      <c r="P613" s="4">
        <v>3.7430333333333343</v>
      </c>
      <c r="Q613" s="4">
        <v>3.7</v>
      </c>
      <c r="R613" s="4">
        <v>3.7671534361851338</v>
      </c>
      <c r="S613" s="4">
        <v>3.7519912799218371</v>
      </c>
      <c r="T613" s="4">
        <v>3.7354458294283042</v>
      </c>
    </row>
    <row r="614" spans="1:20" x14ac:dyDescent="0.2">
      <c r="A614" s="1" t="s">
        <v>217</v>
      </c>
      <c r="B614" s="1" t="s">
        <v>192</v>
      </c>
      <c r="C614" s="1" t="s">
        <v>229</v>
      </c>
      <c r="D614" s="1" t="s">
        <v>147</v>
      </c>
      <c r="E614" s="4">
        <v>3.9058203038952661</v>
      </c>
      <c r="F614" s="4">
        <v>3.9729609432058428</v>
      </c>
      <c r="G614" s="4">
        <v>3.959759316770187</v>
      </c>
      <c r="H614" s="4">
        <v>3.87914</v>
      </c>
      <c r="I614" s="4">
        <v>4.0351421875</v>
      </c>
      <c r="J614" s="4">
        <v>3.9382221426998458</v>
      </c>
      <c r="K614" s="4">
        <v>3.9314789108929515</v>
      </c>
      <c r="L614" s="4">
        <v>3.9466041409809698</v>
      </c>
      <c r="M614" s="4">
        <v>3.8885252574525744</v>
      </c>
      <c r="N614" s="4">
        <v>3.9436484689413827</v>
      </c>
      <c r="O614" s="4">
        <v>3.9312392853091325</v>
      </c>
      <c r="P614" s="4">
        <v>3.8118447921390781</v>
      </c>
      <c r="Q614" s="4">
        <v>3.8465000000000003</v>
      </c>
      <c r="R614" s="4">
        <v>3.7976440909090909</v>
      </c>
      <c r="S614" s="4">
        <v>3.8398256802721091</v>
      </c>
      <c r="T614" s="4">
        <v>3.8907998541139861</v>
      </c>
    </row>
    <row r="615" spans="1:20" x14ac:dyDescent="0.2">
      <c r="A615" s="1" t="s">
        <v>217</v>
      </c>
      <c r="B615" s="1" t="s">
        <v>192</v>
      </c>
      <c r="C615" s="1" t="s">
        <v>229</v>
      </c>
      <c r="D615" s="1" t="s">
        <v>148</v>
      </c>
      <c r="E615" s="4">
        <v>3.9727263924790073</v>
      </c>
      <c r="F615" s="4">
        <v>4.2360373966942149</v>
      </c>
      <c r="G615" s="4">
        <v>4.1721571428571433</v>
      </c>
      <c r="H615" s="4">
        <v>3.9463000000000008</v>
      </c>
      <c r="I615" s="4">
        <v>4.1469140562248992</v>
      </c>
      <c r="J615" s="4">
        <v>4.1952686567164186</v>
      </c>
      <c r="K615" s="4">
        <v>4.0177148936170211</v>
      </c>
      <c r="L615" s="4">
        <v>4.0451206703910616</v>
      </c>
      <c r="M615" s="4">
        <v>3.908871186440678</v>
      </c>
      <c r="N615" s="4">
        <v>3.9520834196891199</v>
      </c>
      <c r="O615" s="4">
        <v>3.9880914285714288</v>
      </c>
      <c r="P615" s="4">
        <v>3.9777241379310344</v>
      </c>
      <c r="Q615" s="4">
        <v>4.0237742857142855</v>
      </c>
      <c r="R615" s="4">
        <v>3.884193985594238</v>
      </c>
      <c r="S615" s="4">
        <v>3.9860421140318403</v>
      </c>
      <c r="T615" s="4">
        <v>4.1311566666666666</v>
      </c>
    </row>
    <row r="616" spans="1:20" x14ac:dyDescent="0.2">
      <c r="A616" s="1" t="s">
        <v>217</v>
      </c>
      <c r="B616" s="1" t="s">
        <v>192</v>
      </c>
      <c r="C616" s="1" t="s">
        <v>229</v>
      </c>
      <c r="D616" s="1" t="s">
        <v>149</v>
      </c>
      <c r="E616" s="3">
        <v>102</v>
      </c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>
        <v>7</v>
      </c>
      <c r="S616" s="3">
        <v>46</v>
      </c>
      <c r="T616" s="3">
        <v>49</v>
      </c>
    </row>
    <row r="617" spans="1:20" x14ac:dyDescent="0.2">
      <c r="A617" s="1" t="s">
        <v>217</v>
      </c>
      <c r="B617" s="1" t="s">
        <v>192</v>
      </c>
      <c r="C617" s="1" t="s">
        <v>229</v>
      </c>
      <c r="D617" s="1" t="s">
        <v>150</v>
      </c>
      <c r="E617" s="4">
        <v>3.7842843137254905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>
        <v>3.7143000000000002</v>
      </c>
      <c r="S617" s="4">
        <v>3.623147826086957</v>
      </c>
      <c r="T617" s="4">
        <v>3.9455530612244898</v>
      </c>
    </row>
    <row r="618" spans="1:20" x14ac:dyDescent="0.2">
      <c r="A618" s="1" t="s">
        <v>217</v>
      </c>
      <c r="B618" s="1" t="s">
        <v>192</v>
      </c>
      <c r="C618" s="1" t="s">
        <v>230</v>
      </c>
      <c r="D618" s="1" t="s">
        <v>149</v>
      </c>
      <c r="E618" s="3">
        <v>125</v>
      </c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>
        <v>22</v>
      </c>
      <c r="S618" s="3">
        <v>41</v>
      </c>
      <c r="T618" s="3">
        <v>62</v>
      </c>
    </row>
    <row r="619" spans="1:20" x14ac:dyDescent="0.2">
      <c r="A619" s="1" t="s">
        <v>217</v>
      </c>
      <c r="B619" s="1" t="s">
        <v>192</v>
      </c>
      <c r="C619" s="1" t="s">
        <v>230</v>
      </c>
      <c r="D619" s="1" t="s">
        <v>150</v>
      </c>
      <c r="E619" s="4">
        <v>3.8986656000000002</v>
      </c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>
        <v>3.6818</v>
      </c>
      <c r="S619" s="4">
        <v>3.9675048780487812</v>
      </c>
      <c r="T619" s="4">
        <v>3.930095161290323</v>
      </c>
    </row>
    <row r="620" spans="1:20" x14ac:dyDescent="0.2">
      <c r="A620" s="1" t="s">
        <v>217</v>
      </c>
      <c r="B620" s="1" t="s">
        <v>192</v>
      </c>
      <c r="C620" s="1" t="s">
        <v>78</v>
      </c>
      <c r="D620" s="1" t="s">
        <v>149</v>
      </c>
      <c r="E620" s="3">
        <v>5</v>
      </c>
      <c r="F620" s="3"/>
      <c r="G620" s="3"/>
      <c r="H620" s="3"/>
      <c r="I620" s="3"/>
      <c r="J620" s="3">
        <v>5</v>
      </c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x14ac:dyDescent="0.2">
      <c r="A621" s="1" t="s">
        <v>217</v>
      </c>
      <c r="B621" s="1" t="s">
        <v>192</v>
      </c>
      <c r="C621" s="1" t="s">
        <v>78</v>
      </c>
      <c r="D621" s="1" t="s">
        <v>150</v>
      </c>
      <c r="E621" s="4">
        <v>4.8</v>
      </c>
      <c r="F621" s="4"/>
      <c r="G621" s="4"/>
      <c r="H621" s="4"/>
      <c r="I621" s="4"/>
      <c r="J621" s="4">
        <v>4.8</v>
      </c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x14ac:dyDescent="0.2">
      <c r="A622" s="1" t="s">
        <v>217</v>
      </c>
      <c r="B622" s="1" t="s">
        <v>192</v>
      </c>
      <c r="C622" s="1" t="s">
        <v>231</v>
      </c>
      <c r="D622" s="1" t="s">
        <v>149</v>
      </c>
      <c r="E622" s="3">
        <v>5</v>
      </c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>
        <v>5</v>
      </c>
      <c r="T622" s="3"/>
    </row>
    <row r="623" spans="1:20" x14ac:dyDescent="0.2">
      <c r="A623" s="1" t="s">
        <v>217</v>
      </c>
      <c r="B623" s="1" t="s">
        <v>192</v>
      </c>
      <c r="C623" s="1" t="s">
        <v>231</v>
      </c>
      <c r="D623" s="1" t="s">
        <v>150</v>
      </c>
      <c r="E623" s="4">
        <v>3.6667000000000001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>
        <v>3.6667000000000001</v>
      </c>
      <c r="T623" s="4"/>
    </row>
    <row r="624" spans="1:20" x14ac:dyDescent="0.2">
      <c r="A624" s="1" t="s">
        <v>232</v>
      </c>
      <c r="B624" s="1" t="s">
        <v>192</v>
      </c>
      <c r="C624" s="1" t="s">
        <v>243</v>
      </c>
      <c r="D624" s="1" t="s">
        <v>138</v>
      </c>
      <c r="E624" s="3">
        <v>5</v>
      </c>
      <c r="F624" s="3">
        <v>3</v>
      </c>
      <c r="G624" s="3">
        <v>4</v>
      </c>
      <c r="H624" s="3">
        <v>5</v>
      </c>
      <c r="I624" s="3">
        <v>5</v>
      </c>
      <c r="J624" s="3">
        <v>5</v>
      </c>
      <c r="K624" s="3">
        <v>5</v>
      </c>
      <c r="L624" s="3">
        <v>5</v>
      </c>
      <c r="M624" s="3">
        <v>5</v>
      </c>
      <c r="N624" s="3">
        <v>5</v>
      </c>
      <c r="O624" s="3">
        <v>5</v>
      </c>
      <c r="P624" s="3">
        <v>5</v>
      </c>
      <c r="Q624" s="3">
        <v>5</v>
      </c>
      <c r="R624" s="3">
        <v>5</v>
      </c>
      <c r="S624" s="3">
        <v>5</v>
      </c>
      <c r="T624" s="3">
        <v>5</v>
      </c>
    </row>
    <row r="625" spans="1:20" x14ac:dyDescent="0.2">
      <c r="A625" s="1" t="s">
        <v>232</v>
      </c>
      <c r="B625" s="1" t="s">
        <v>192</v>
      </c>
      <c r="C625" s="1" t="s">
        <v>243</v>
      </c>
      <c r="D625" s="1" t="s">
        <v>144</v>
      </c>
      <c r="E625" s="3">
        <v>5687</v>
      </c>
      <c r="F625" s="3">
        <v>270</v>
      </c>
      <c r="G625" s="3">
        <v>337</v>
      </c>
      <c r="H625" s="3">
        <v>413</v>
      </c>
      <c r="I625" s="3">
        <v>423</v>
      </c>
      <c r="J625" s="3">
        <v>421</v>
      </c>
      <c r="K625" s="3">
        <v>424</v>
      </c>
      <c r="L625" s="3">
        <v>441</v>
      </c>
      <c r="M625" s="3">
        <v>402</v>
      </c>
      <c r="N625" s="3">
        <v>367</v>
      </c>
      <c r="O625" s="3">
        <v>374</v>
      </c>
      <c r="P625" s="3">
        <v>376</v>
      </c>
      <c r="Q625" s="3">
        <v>357</v>
      </c>
      <c r="R625" s="3">
        <v>352</v>
      </c>
      <c r="S625" s="3">
        <v>373</v>
      </c>
      <c r="T625" s="3">
        <v>357</v>
      </c>
    </row>
    <row r="626" spans="1:20" x14ac:dyDescent="0.2">
      <c r="A626" s="1" t="s">
        <v>232</v>
      </c>
      <c r="B626" s="1" t="s">
        <v>192</v>
      </c>
      <c r="C626" s="1" t="s">
        <v>243</v>
      </c>
      <c r="D626" s="1" t="s">
        <v>145</v>
      </c>
      <c r="E626" s="4">
        <v>4.1409478283805177</v>
      </c>
      <c r="F626" s="4">
        <v>4.233638148148148</v>
      </c>
      <c r="G626" s="4">
        <v>4.2883157270029679</v>
      </c>
      <c r="H626" s="4">
        <v>4.2871748184019367</v>
      </c>
      <c r="I626" s="4">
        <v>4.2283534278959811</v>
      </c>
      <c r="J626" s="4">
        <v>4.283388598574823</v>
      </c>
      <c r="K626" s="4">
        <v>4.1405485849056607</v>
      </c>
      <c r="L626" s="4">
        <v>4.2196673469387758</v>
      </c>
      <c r="M626" s="4">
        <v>4.2188701492537311</v>
      </c>
      <c r="N626" s="4">
        <v>4.1500645776566758</v>
      </c>
      <c r="O626" s="4">
        <v>4.0040807486631014</v>
      </c>
      <c r="P626" s="4">
        <v>4.0121359042553193</v>
      </c>
      <c r="Q626" s="4">
        <v>4.0339212885154065</v>
      </c>
      <c r="R626" s="4">
        <v>3.9920056818181822</v>
      </c>
      <c r="S626" s="4">
        <v>3.9732707774798932</v>
      </c>
      <c r="T626" s="4">
        <v>4.0052708683473384</v>
      </c>
    </row>
    <row r="627" spans="1:20" x14ac:dyDescent="0.2">
      <c r="A627" s="1" t="s">
        <v>232</v>
      </c>
      <c r="B627" s="1" t="s">
        <v>192</v>
      </c>
      <c r="C627" s="1" t="s">
        <v>243</v>
      </c>
      <c r="D627" s="1" t="s">
        <v>146</v>
      </c>
      <c r="E627" s="4">
        <v>4.0193025390625001</v>
      </c>
      <c r="F627" s="4">
        <v>3.8642999999999996</v>
      </c>
      <c r="G627" s="4">
        <v>4.0238500000000004</v>
      </c>
      <c r="H627" s="4">
        <v>4.0764055555555565</v>
      </c>
      <c r="I627" s="4">
        <v>4.1411069444444442</v>
      </c>
      <c r="J627" s="4">
        <v>3.9560000000000008</v>
      </c>
      <c r="K627" s="4">
        <v>3.9821</v>
      </c>
      <c r="L627" s="4">
        <v>4.0611804878048776</v>
      </c>
      <c r="M627" s="4">
        <v>3.9176000000000002</v>
      </c>
      <c r="N627" s="4">
        <v>3.9573</v>
      </c>
      <c r="O627" s="4">
        <v>3.8841000000000001</v>
      </c>
      <c r="P627" s="4">
        <v>3.8615000000000004</v>
      </c>
      <c r="Q627" s="4">
        <v>3.9074000000000004</v>
      </c>
      <c r="R627" s="4">
        <v>3.8452000000000002</v>
      </c>
      <c r="S627" s="4">
        <v>3.8106000000000004</v>
      </c>
      <c r="T627" s="4">
        <v>3.88</v>
      </c>
    </row>
    <row r="628" spans="1:20" x14ac:dyDescent="0.2">
      <c r="A628" s="1" t="s">
        <v>232</v>
      </c>
      <c r="B628" s="1" t="s">
        <v>192</v>
      </c>
      <c r="C628" s="1" t="s">
        <v>243</v>
      </c>
      <c r="D628" s="1" t="s">
        <v>147</v>
      </c>
      <c r="E628" s="4">
        <v>4.0599613918806963</v>
      </c>
      <c r="F628" s="4">
        <v>4.0305</v>
      </c>
      <c r="G628" s="4">
        <v>4.2167500000000002</v>
      </c>
      <c r="H628" s="4">
        <v>4.1512031007751933</v>
      </c>
      <c r="I628" s="4">
        <v>4.1615727272727279</v>
      </c>
      <c r="J628" s="4">
        <v>4.3132169117647061</v>
      </c>
      <c r="K628" s="4">
        <v>4.0362999999999998</v>
      </c>
      <c r="L628" s="4">
        <v>4.0769205128205126</v>
      </c>
      <c r="M628" s="4">
        <v>4.0705</v>
      </c>
      <c r="N628" s="4">
        <v>4.1126308823529403</v>
      </c>
      <c r="O628" s="4">
        <v>3.9369000000000001</v>
      </c>
      <c r="P628" s="4">
        <v>4.0266000000000002</v>
      </c>
      <c r="Q628" s="4">
        <v>4.0346000000000002</v>
      </c>
      <c r="R628" s="4">
        <v>3.8586260869565221</v>
      </c>
      <c r="S628" s="4">
        <v>3.8726000000000003</v>
      </c>
      <c r="T628" s="4">
        <v>3.9751722222222221</v>
      </c>
    </row>
    <row r="629" spans="1:20" x14ac:dyDescent="0.2">
      <c r="A629" s="1" t="s">
        <v>232</v>
      </c>
      <c r="B629" s="1" t="s">
        <v>192</v>
      </c>
      <c r="C629" s="1" t="s">
        <v>243</v>
      </c>
      <c r="D629" s="1" t="s">
        <v>148</v>
      </c>
      <c r="E629" s="4">
        <v>4.1147348853868202</v>
      </c>
      <c r="F629" s="4">
        <v>4.9082000000000008</v>
      </c>
      <c r="G629" s="4">
        <v>4.5332146226415091</v>
      </c>
      <c r="H629" s="4">
        <v>4.3828000000000005</v>
      </c>
      <c r="I629" s="4">
        <v>4.2803000000000004</v>
      </c>
      <c r="J629" s="4">
        <v>4.3921919999999997</v>
      </c>
      <c r="K629" s="4">
        <v>4.1329000000000002</v>
      </c>
      <c r="L629" s="4">
        <v>4.3726000000000003</v>
      </c>
      <c r="M629" s="4">
        <v>4.0832394366197189</v>
      </c>
      <c r="N629" s="4">
        <v>4.1475</v>
      </c>
      <c r="O629" s="4">
        <v>4.0308000000000002</v>
      </c>
      <c r="P629" s="4">
        <v>4.0559000000000003</v>
      </c>
      <c r="Q629" s="4">
        <v>4.131392307692308</v>
      </c>
      <c r="R629" s="4">
        <v>4.0174000000000003</v>
      </c>
      <c r="S629" s="4">
        <v>4.0444000000000004</v>
      </c>
      <c r="T629" s="4">
        <v>4.0393239726027401</v>
      </c>
    </row>
    <row r="630" spans="1:20" x14ac:dyDescent="0.2">
      <c r="A630" s="1" t="s">
        <v>232</v>
      </c>
      <c r="B630" s="1" t="s">
        <v>192</v>
      </c>
      <c r="C630" s="1" t="s">
        <v>243</v>
      </c>
      <c r="D630" s="1" t="s">
        <v>149</v>
      </c>
      <c r="E630" s="3">
        <v>16</v>
      </c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>
        <v>16</v>
      </c>
    </row>
    <row r="631" spans="1:20" x14ac:dyDescent="0.2">
      <c r="A631" s="1" t="s">
        <v>232</v>
      </c>
      <c r="B631" s="1" t="s">
        <v>192</v>
      </c>
      <c r="C631" s="1" t="s">
        <v>243</v>
      </c>
      <c r="D631" s="1" t="s">
        <v>150</v>
      </c>
      <c r="E631" s="4">
        <v>3.7292000000000001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>
        <v>3.7292000000000001</v>
      </c>
    </row>
    <row r="632" spans="1:20" x14ac:dyDescent="0.2">
      <c r="A632" s="1" t="s">
        <v>232</v>
      </c>
      <c r="B632" s="1" t="s">
        <v>192</v>
      </c>
      <c r="C632" s="1" t="s">
        <v>233</v>
      </c>
      <c r="D632" s="1" t="s">
        <v>149</v>
      </c>
      <c r="E632" s="3">
        <v>4</v>
      </c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>
        <v>1</v>
      </c>
      <c r="T632" s="3">
        <v>3</v>
      </c>
    </row>
    <row r="633" spans="1:20" x14ac:dyDescent="0.2">
      <c r="A633" s="1" t="s">
        <v>232</v>
      </c>
      <c r="B633" s="1" t="s">
        <v>192</v>
      </c>
      <c r="C633" s="1" t="s">
        <v>233</v>
      </c>
      <c r="D633" s="1" t="s">
        <v>150</v>
      </c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5:20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5:20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5:20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5:20" x14ac:dyDescent="0.2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5:20" x14ac:dyDescent="0.2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5:20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5:20" x14ac:dyDescent="0.2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5:20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5:20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5:20" x14ac:dyDescent="0.2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5:20" x14ac:dyDescent="0.2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5:20" x14ac:dyDescent="0.2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5:20" x14ac:dyDescent="0.2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5:20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5:20" x14ac:dyDescent="0.2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5:20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5:20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5:20" x14ac:dyDescent="0.2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5:20" x14ac:dyDescent="0.2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5:20" x14ac:dyDescent="0.2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5:20" x14ac:dyDescent="0.2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5:20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5:20" x14ac:dyDescent="0.2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5:20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5:20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5:20" x14ac:dyDescent="0.2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5:20" x14ac:dyDescent="0.2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5:20" x14ac:dyDescent="0.2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5:20" x14ac:dyDescent="0.2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5:20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5:20" x14ac:dyDescent="0.2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5:20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5:20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5:20" x14ac:dyDescent="0.2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5:20" x14ac:dyDescent="0.2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5:20" x14ac:dyDescent="0.2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5:20" x14ac:dyDescent="0.2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5:20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5:20" x14ac:dyDescent="0.2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5:20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5:20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5:20" x14ac:dyDescent="0.2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5:20" x14ac:dyDescent="0.2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5:20" x14ac:dyDescent="0.2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5:20" x14ac:dyDescent="0.2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5:20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5:20" x14ac:dyDescent="0.2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</sheetData>
  <autoFilter ref="A1:T633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L185"/>
  <sheetViews>
    <sheetView workbookViewId="0"/>
  </sheetViews>
  <sheetFormatPr defaultRowHeight="12.75" x14ac:dyDescent="0.2"/>
  <cols>
    <col min="1" max="1" width="18" style="1" customWidth="1"/>
    <col min="2" max="2" width="16.28515625" style="1" customWidth="1"/>
    <col min="3" max="6" width="48.28515625" style="1" customWidth="1"/>
    <col min="7" max="7" width="13.85546875" style="1" customWidth="1"/>
    <col min="8" max="8" width="17.28515625" style="1" customWidth="1"/>
    <col min="9" max="10" width="19.28515625" style="1" customWidth="1"/>
    <col min="11" max="11" width="22.5703125" style="1" customWidth="1"/>
    <col min="12" max="15" width="18.42578125" style="1" customWidth="1"/>
    <col min="16" max="16" width="21.85546875" style="1" customWidth="1"/>
    <col min="17" max="20" width="17.5703125" style="1" customWidth="1"/>
    <col min="21" max="21" width="20.85546875" style="1" customWidth="1"/>
    <col min="22" max="25" width="11.85546875" style="1" customWidth="1"/>
    <col min="26" max="26" width="12.28515625" style="1" customWidth="1"/>
    <col min="27" max="30" width="17.5703125" style="1" customWidth="1"/>
    <col min="31" max="31" width="20.85546875" style="1" customWidth="1"/>
    <col min="32" max="35" width="11.85546875" style="1" customWidth="1"/>
    <col min="36" max="36" width="12.28515625" style="1" customWidth="1"/>
    <col min="37" max="40" width="14" style="1" customWidth="1"/>
    <col min="41" max="41" width="12.28515625" style="1" customWidth="1"/>
    <col min="42" max="45" width="13" style="1" customWidth="1"/>
    <col min="46" max="46" width="12.28515625" style="1" customWidth="1"/>
    <col min="47" max="50" width="11.85546875" style="1" customWidth="1"/>
    <col min="51" max="51" width="12.28515625" style="1" customWidth="1"/>
    <col min="52" max="52" width="28.42578125" style="1" customWidth="1"/>
    <col min="53" max="53" width="31.7109375" style="1" customWidth="1"/>
    <col min="54" max="56" width="36.5703125" style="1" customWidth="1"/>
    <col min="57" max="57" width="36.5703125" style="1" bestFit="1" customWidth="1"/>
    <col min="58" max="59" width="36.5703125" style="1" customWidth="1"/>
    <col min="60" max="63" width="36.5703125" style="1" bestFit="1" customWidth="1"/>
    <col min="64" max="64" width="39.85546875" style="1" bestFit="1" customWidth="1"/>
    <col min="65" max="74" width="29" style="1" customWidth="1"/>
    <col min="75" max="75" width="32.28515625" style="1" customWidth="1"/>
    <col min="76" max="78" width="29.5703125" style="1" customWidth="1"/>
    <col min="79" max="79" width="29.5703125" style="1" bestFit="1" customWidth="1"/>
    <col min="80" max="85" width="29.5703125" style="1" customWidth="1"/>
    <col min="86" max="86" width="32.85546875" style="1" customWidth="1"/>
    <col min="87" max="89" width="38.85546875" style="1" bestFit="1" customWidth="1"/>
    <col min="90" max="90" width="38.85546875" style="1" customWidth="1"/>
    <col min="91" max="96" width="38.85546875" style="1" bestFit="1" customWidth="1"/>
    <col min="97" max="97" width="42.28515625" style="1" bestFit="1" customWidth="1"/>
    <col min="98" max="100" width="42.140625" style="1" bestFit="1" customWidth="1"/>
    <col min="101" max="101" width="42.140625" style="1" customWidth="1"/>
    <col min="102" max="106" width="42.140625" style="1" bestFit="1" customWidth="1"/>
    <col min="107" max="107" width="45.42578125" style="1" bestFit="1" customWidth="1"/>
    <col min="108" max="117" width="47.42578125" style="1" bestFit="1" customWidth="1"/>
    <col min="118" max="118" width="50.85546875" style="1" bestFit="1" customWidth="1"/>
    <col min="119" max="121" width="50.7109375" style="1" bestFit="1" customWidth="1"/>
    <col min="122" max="122" width="50.7109375" style="1" customWidth="1"/>
    <col min="123" max="127" width="50.7109375" style="1" bestFit="1" customWidth="1"/>
    <col min="128" max="128" width="54" style="1" bestFit="1" customWidth="1"/>
    <col min="129" max="132" width="39.140625" style="1" customWidth="1"/>
    <col min="133" max="138" width="39.140625" style="1" bestFit="1" customWidth="1"/>
    <col min="139" max="139" width="42.5703125" style="1" bestFit="1" customWidth="1"/>
    <col min="140" max="149" width="17.28515625" style="1" customWidth="1"/>
    <col min="150" max="150" width="13.140625" style="1" customWidth="1"/>
    <col min="151" max="160" width="17.42578125" style="1" customWidth="1"/>
    <col min="161" max="161" width="20.7109375" style="1" bestFit="1" customWidth="1"/>
    <col min="162" max="171" width="17.7109375" style="1" customWidth="1"/>
    <col min="172" max="172" width="21" style="1" customWidth="1"/>
    <col min="173" max="182" width="34" style="1" bestFit="1" customWidth="1"/>
    <col min="183" max="183" width="37.28515625" style="1" bestFit="1" customWidth="1"/>
    <col min="184" max="193" width="26.5703125" style="1" customWidth="1"/>
    <col min="194" max="194" width="30" style="1" customWidth="1"/>
    <col min="195" max="204" width="17.28515625" style="1" customWidth="1"/>
    <col min="205" max="205" width="10.5703125" style="1" customWidth="1"/>
    <col min="206" max="215" width="31" style="1" bestFit="1" customWidth="1"/>
    <col min="216" max="216" width="34.42578125" style="1" bestFit="1" customWidth="1"/>
    <col min="217" max="225" width="17.28515625" style="1" customWidth="1"/>
    <col min="226" max="226" width="20.5703125" style="1" bestFit="1" customWidth="1"/>
    <col min="227" max="236" width="17.28515625" style="1" customWidth="1"/>
    <col min="237" max="237" width="13.5703125" style="1" customWidth="1"/>
    <col min="238" max="247" width="18.28515625" style="1" customWidth="1"/>
    <col min="248" max="248" width="21.7109375" style="1" customWidth="1"/>
    <col min="249" max="255" width="36.42578125" style="1" customWidth="1"/>
    <col min="256" max="256" width="39.7109375" style="1" customWidth="1"/>
    <col min="257" max="266" width="21.140625" style="1" customWidth="1"/>
    <col min="267" max="267" width="24.42578125" style="1" customWidth="1"/>
    <col min="268" max="277" width="28.140625" style="1" bestFit="1" customWidth="1"/>
    <col min="278" max="278" width="31.42578125" style="1" bestFit="1" customWidth="1"/>
    <col min="279" max="288" width="33.28515625" style="1" bestFit="1" customWidth="1"/>
    <col min="289" max="289" width="36.5703125" style="1" bestFit="1" customWidth="1"/>
    <col min="290" max="291" width="20.42578125" style="1" bestFit="1" customWidth="1"/>
    <col min="292" max="299" width="20.42578125" style="1" customWidth="1"/>
    <col min="300" max="300" width="23.7109375" style="1" customWidth="1"/>
    <col min="301" max="310" width="23" style="1" customWidth="1"/>
    <col min="311" max="311" width="26.42578125" style="1" customWidth="1"/>
    <col min="312" max="321" width="17.28515625" style="1" customWidth="1"/>
    <col min="322" max="322" width="18.42578125" style="1" customWidth="1"/>
    <col min="323" max="332" width="38.85546875" style="1" bestFit="1" customWidth="1"/>
    <col min="333" max="333" width="42.28515625" style="1" bestFit="1" customWidth="1"/>
    <col min="334" max="335" width="22.85546875" style="1" bestFit="1" customWidth="1"/>
    <col min="336" max="336" width="22.85546875" style="1" customWidth="1"/>
    <col min="337" max="337" width="22.85546875" style="1" bestFit="1" customWidth="1"/>
    <col min="338" max="343" width="22.85546875" style="1" customWidth="1"/>
    <col min="344" max="344" width="26.28515625" style="1" customWidth="1"/>
    <col min="345" max="354" width="17.28515625" style="1" customWidth="1"/>
    <col min="355" max="355" width="19.140625" style="1" customWidth="1"/>
    <col min="356" max="360" width="22" style="1" customWidth="1"/>
    <col min="361" max="365" width="22" style="1" bestFit="1" customWidth="1"/>
    <col min="366" max="366" width="25.28515625" style="1" bestFit="1" customWidth="1"/>
    <col min="367" max="376" width="32" style="1" bestFit="1" customWidth="1"/>
    <col min="377" max="377" width="35.28515625" style="1" bestFit="1" customWidth="1"/>
    <col min="378" max="383" width="20.5703125" style="1" bestFit="1" customWidth="1"/>
    <col min="384" max="387" width="20.5703125" style="1" customWidth="1"/>
    <col min="388" max="388" width="23.85546875" style="1" bestFit="1" customWidth="1"/>
    <col min="389" max="394" width="24" style="1" bestFit="1" customWidth="1"/>
    <col min="395" max="398" width="24" style="1" customWidth="1"/>
    <col min="399" max="399" width="27.28515625" style="1" customWidth="1"/>
    <col min="400" max="402" width="31" style="1" customWidth="1"/>
    <col min="403" max="409" width="31" style="1" bestFit="1" customWidth="1"/>
    <col min="410" max="410" width="34.42578125" style="1" bestFit="1" customWidth="1"/>
    <col min="411" max="414" width="17.28515625" style="1" customWidth="1"/>
    <col min="415" max="420" width="17.28515625" style="1" bestFit="1" customWidth="1"/>
    <col min="421" max="421" width="16.42578125" style="1" customWidth="1"/>
    <col min="422" max="431" width="17.28515625" style="1" bestFit="1" customWidth="1"/>
    <col min="432" max="432" width="16.42578125" style="1" customWidth="1"/>
    <col min="433" max="442" width="17.28515625" style="1" bestFit="1" customWidth="1"/>
    <col min="443" max="443" width="19.140625" style="1" bestFit="1" customWidth="1"/>
    <col min="444" max="446" width="17.28515625" style="1" bestFit="1" customWidth="1"/>
    <col min="447" max="447" width="17.28515625" style="1" customWidth="1"/>
    <col min="448" max="453" width="17.28515625" style="1" bestFit="1" customWidth="1"/>
    <col min="454" max="454" width="14.140625" style="1" customWidth="1"/>
    <col min="455" max="464" width="29.140625" style="1" bestFit="1" customWidth="1"/>
    <col min="465" max="465" width="32.42578125" style="1" bestFit="1" customWidth="1"/>
    <col min="466" max="475" width="34.28515625" style="1" bestFit="1" customWidth="1"/>
    <col min="476" max="476" width="37.5703125" style="1" bestFit="1" customWidth="1"/>
    <col min="477" max="486" width="21.42578125" style="1" customWidth="1"/>
    <col min="487" max="487" width="24.7109375" style="1" bestFit="1" customWidth="1"/>
    <col min="488" max="492" width="24.140625" style="1" bestFit="1" customWidth="1"/>
    <col min="493" max="493" width="24.140625" style="1" customWidth="1"/>
    <col min="494" max="494" width="24.140625" style="1" bestFit="1" customWidth="1"/>
    <col min="495" max="497" width="24.140625" style="1" customWidth="1"/>
    <col min="498" max="498" width="27.42578125" style="1" customWidth="1"/>
    <col min="499" max="508" width="17.28515625" style="1" customWidth="1"/>
    <col min="509" max="509" width="20.28515625" style="1" customWidth="1"/>
    <col min="510" max="519" width="39.42578125" style="1" bestFit="1" customWidth="1"/>
    <col min="520" max="520" width="42.85546875" style="1" bestFit="1" customWidth="1"/>
    <col min="521" max="527" width="35" style="1" bestFit="1" customWidth="1"/>
    <col min="528" max="530" width="35" style="1" customWidth="1"/>
    <col min="531" max="531" width="38.42578125" style="1" bestFit="1" customWidth="1"/>
    <col min="532" max="541" width="17.28515625" style="1" customWidth="1"/>
    <col min="542" max="542" width="16.85546875" style="1" customWidth="1"/>
    <col min="543" max="550" width="27.85546875" style="1" customWidth="1"/>
    <col min="551" max="552" width="27.85546875" style="1" bestFit="1" customWidth="1"/>
    <col min="553" max="553" width="31.140625" style="1" bestFit="1" customWidth="1"/>
    <col min="554" max="561" width="23.140625" style="1" customWidth="1"/>
    <col min="562" max="563" width="23.140625" style="1" bestFit="1" customWidth="1"/>
    <col min="564" max="564" width="26.5703125" style="1" bestFit="1" customWidth="1"/>
    <col min="565" max="571" width="17.28515625" style="1" bestFit="1" customWidth="1"/>
    <col min="572" max="572" width="20.5703125" style="1" bestFit="1" customWidth="1"/>
    <col min="573" max="582" width="22.85546875" style="1" bestFit="1" customWidth="1"/>
    <col min="583" max="583" width="26.28515625" style="1" bestFit="1" customWidth="1"/>
    <col min="584" max="584" width="13.42578125" style="1" bestFit="1" customWidth="1"/>
    <col min="585" max="16384" width="9.140625" style="1"/>
  </cols>
  <sheetData>
    <row r="1" spans="1:584" ht="16.5" x14ac:dyDescent="0.25">
      <c r="A1" s="18" t="s">
        <v>152</v>
      </c>
    </row>
    <row r="3" spans="1:584" x14ac:dyDescent="0.2">
      <c r="A3"/>
      <c r="B3"/>
    </row>
    <row r="4" spans="1:584" ht="15.75" x14ac:dyDescent="0.25">
      <c r="A4" s="29" t="s">
        <v>102</v>
      </c>
      <c r="B4" s="29" t="s">
        <v>103</v>
      </c>
      <c r="C4" s="17" t="s">
        <v>125</v>
      </c>
    </row>
    <row r="6" spans="1:584" x14ac:dyDescent="0.2">
      <c r="A6" s="31" t="s">
        <v>245</v>
      </c>
      <c r="C6" s="31" t="s">
        <v>2</v>
      </c>
      <c r="D6" s="31" t="s">
        <v>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</row>
    <row r="7" spans="1:584" x14ac:dyDescent="0.2">
      <c r="C7" s="1" t="s">
        <v>147</v>
      </c>
      <c r="D7" s="1" t="s">
        <v>150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</row>
    <row r="8" spans="1:584" x14ac:dyDescent="0.2">
      <c r="A8" s="31" t="s">
        <v>1</v>
      </c>
      <c r="B8" s="31" t="s">
        <v>101</v>
      </c>
      <c r="C8" s="1" t="s">
        <v>9</v>
      </c>
      <c r="D8" s="1" t="s">
        <v>9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</row>
    <row r="9" spans="1:584" x14ac:dyDescent="0.2">
      <c r="A9" s="1" t="s">
        <v>10</v>
      </c>
      <c r="B9" s="1" t="s">
        <v>105</v>
      </c>
      <c r="C9" s="4">
        <v>3.9155428067386371</v>
      </c>
      <c r="D9" s="4">
        <v>4.1879160563380271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</row>
    <row r="10" spans="1:584" x14ac:dyDescent="0.2">
      <c r="B10" s="1" t="s">
        <v>106</v>
      </c>
      <c r="C10" s="4">
        <v>4.0073481057178117</v>
      </c>
      <c r="D10" s="4">
        <v>4.433498623853211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</row>
    <row r="11" spans="1:584" x14ac:dyDescent="0.2">
      <c r="B11" s="1" t="s">
        <v>107</v>
      </c>
      <c r="C11" s="4">
        <v>3.8935427061101615</v>
      </c>
      <c r="D11" s="4">
        <v>4.0708778283485039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</row>
    <row r="12" spans="1:584" x14ac:dyDescent="0.2">
      <c r="B12" s="1" t="s">
        <v>108</v>
      </c>
      <c r="C12" s="4">
        <v>3.992007358919178</v>
      </c>
      <c r="D12" s="4">
        <v>4.1787372663551405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</row>
    <row r="13" spans="1:584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</row>
    <row r="14" spans="1:584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</row>
    <row r="15" spans="1:584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</row>
    <row r="16" spans="1:584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</row>
    <row r="17" spans="1:564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</row>
    <row r="18" spans="1:564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</row>
    <row r="19" spans="1:564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</row>
    <row r="20" spans="1:564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</row>
    <row r="21" spans="1:564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</row>
    <row r="22" spans="1:564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</row>
    <row r="23" spans="1:564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</row>
    <row r="24" spans="1:564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</row>
    <row r="25" spans="1:564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</row>
    <row r="26" spans="1:564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</row>
    <row r="27" spans="1:564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</row>
    <row r="28" spans="1:564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</row>
    <row r="29" spans="1:564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</row>
    <row r="30" spans="1:564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</row>
    <row r="31" spans="1:56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</row>
    <row r="32" spans="1:56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</row>
    <row r="33" spans="1:564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</row>
    <row r="34" spans="1:564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</row>
    <row r="35" spans="1:564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</row>
    <row r="36" spans="1:564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</row>
    <row r="37" spans="1:564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</row>
    <row r="38" spans="1:564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</row>
    <row r="39" spans="1:564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</row>
    <row r="40" spans="1:564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</row>
    <row r="41" spans="1:564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</row>
    <row r="42" spans="1:564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</row>
    <row r="43" spans="1:564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</row>
    <row r="44" spans="1:564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</row>
    <row r="45" spans="1:564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</row>
    <row r="46" spans="1:564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</row>
    <row r="47" spans="1:564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</row>
    <row r="48" spans="1:564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</row>
    <row r="49" spans="1:564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</row>
    <row r="50" spans="1:564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</row>
    <row r="51" spans="1:564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</row>
    <row r="52" spans="1:564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</row>
    <row r="53" spans="1:564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</row>
    <row r="54" spans="1:564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</row>
    <row r="55" spans="1:564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</row>
    <row r="56" spans="1:564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</row>
    <row r="57" spans="1:564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</row>
    <row r="58" spans="1:564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</row>
    <row r="59" spans="1:564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</row>
    <row r="60" spans="1:564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</row>
    <row r="61" spans="1:564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</row>
    <row r="62" spans="1:564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</row>
    <row r="63" spans="1:564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</row>
    <row r="64" spans="1:564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</row>
    <row r="65" spans="1:564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</row>
    <row r="66" spans="1:564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</row>
    <row r="67" spans="1:564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</row>
    <row r="68" spans="1:564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</row>
    <row r="69" spans="1:564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</row>
    <row r="70" spans="1:564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</row>
    <row r="71" spans="1:564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</row>
    <row r="72" spans="1:564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</row>
    <row r="73" spans="1:564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564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564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564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564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564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564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564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</sheetData>
  <pageMargins left="0.7" right="0.7" top="0.75" bottom="0.75" header="0.3" footer="0.3"/>
  <pageSetup scale="7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  <pageSetUpPr fitToPage="1"/>
  </sheetPr>
  <dimension ref="A1:AW25"/>
  <sheetViews>
    <sheetView workbookViewId="0"/>
  </sheetViews>
  <sheetFormatPr defaultRowHeight="12.75" x14ac:dyDescent="0.2"/>
  <cols>
    <col min="1" max="1" width="21.140625" style="1" customWidth="1"/>
    <col min="2" max="2" width="25.85546875" style="1" customWidth="1"/>
    <col min="3" max="3" width="24.5703125" style="1" customWidth="1"/>
    <col min="4" max="12" width="18.7109375" style="1" customWidth="1"/>
    <col min="13" max="23" width="24.5703125" style="1" customWidth="1"/>
    <col min="24" max="24" width="14.5703125" style="1" customWidth="1"/>
    <col min="25" max="25" width="18.5703125" style="1" customWidth="1"/>
    <col min="26" max="26" width="19" style="1" customWidth="1"/>
    <col min="27" max="27" width="23" style="1" customWidth="1"/>
    <col min="28" max="28" width="14.5703125" style="1" customWidth="1"/>
    <col min="29" max="29" width="18.5703125" style="1" customWidth="1"/>
    <col min="30" max="30" width="19" style="1" customWidth="1"/>
    <col min="31" max="31" width="23" style="1" customWidth="1"/>
    <col min="32" max="32" width="14.5703125" style="1" customWidth="1"/>
    <col min="33" max="33" width="18.5703125" style="1" customWidth="1"/>
    <col min="34" max="34" width="19" style="1" customWidth="1"/>
    <col min="35" max="35" width="23" style="1" bestFit="1" customWidth="1"/>
    <col min="36" max="36" width="14.5703125" style="1" bestFit="1" customWidth="1"/>
    <col min="37" max="37" width="18.5703125" style="1" bestFit="1" customWidth="1"/>
    <col min="38" max="38" width="19" style="1" bestFit="1" customWidth="1"/>
    <col min="39" max="39" width="23" style="1" bestFit="1" customWidth="1"/>
    <col min="40" max="40" width="14.5703125" style="1" bestFit="1" customWidth="1"/>
    <col min="41" max="41" width="18.5703125" style="1" bestFit="1" customWidth="1"/>
    <col min="42" max="42" width="19" style="1" bestFit="1" customWidth="1"/>
    <col min="43" max="43" width="23" style="1" bestFit="1" customWidth="1"/>
    <col min="44" max="44" width="14.5703125" style="1" bestFit="1" customWidth="1"/>
    <col min="45" max="45" width="18.5703125" style="1" bestFit="1" customWidth="1"/>
    <col min="46" max="56" width="24.5703125" style="1" bestFit="1" customWidth="1"/>
    <col min="57" max="16384" width="9.140625" style="1"/>
  </cols>
  <sheetData>
    <row r="1" spans="1:49" ht="16.5" x14ac:dyDescent="0.25">
      <c r="A1" s="18" t="s">
        <v>127</v>
      </c>
    </row>
    <row r="4" spans="1:49" ht="15.75" x14ac:dyDescent="0.25">
      <c r="A4" s="30" t="s">
        <v>102</v>
      </c>
      <c r="B4" s="1" t="s">
        <v>103</v>
      </c>
      <c r="C4" s="23" t="s">
        <v>125</v>
      </c>
      <c r="D4" s="24"/>
      <c r="E4" s="24"/>
    </row>
    <row r="5" spans="1:49" ht="15.75" x14ac:dyDescent="0.25">
      <c r="A5" s="30" t="s">
        <v>1</v>
      </c>
      <c r="B5" s="1" t="s">
        <v>9</v>
      </c>
      <c r="C5" s="23" t="s">
        <v>126</v>
      </c>
      <c r="D5" s="24"/>
      <c r="E5" s="24"/>
    </row>
    <row r="6" spans="1:49" ht="15.75" x14ac:dyDescent="0.25">
      <c r="A6" s="32" t="s">
        <v>101</v>
      </c>
      <c r="B6" s="1" t="s">
        <v>123</v>
      </c>
      <c r="C6" s="23" t="s">
        <v>130</v>
      </c>
      <c r="D6" s="24"/>
      <c r="E6" s="24"/>
    </row>
    <row r="8" spans="1:49" x14ac:dyDescent="0.2">
      <c r="B8" s="31" t="s">
        <v>2</v>
      </c>
      <c r="C8" s="31" t="s">
        <v>0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x14ac:dyDescent="0.2">
      <c r="B9" s="1" t="s">
        <v>147</v>
      </c>
      <c r="C9" s="1" t="s">
        <v>150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x14ac:dyDescent="0.2">
      <c r="A10" s="31" t="s">
        <v>124</v>
      </c>
      <c r="B10" s="1" t="s">
        <v>9</v>
      </c>
      <c r="C10" s="1" t="s">
        <v>9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x14ac:dyDescent="0.2">
      <c r="A11" s="1" t="s">
        <v>169</v>
      </c>
      <c r="B11" s="4">
        <v>4.2599962903869173</v>
      </c>
      <c r="C11" s="4">
        <v>4.2904249820874139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x14ac:dyDescent="0.2">
      <c r="A12" s="1" t="s">
        <v>170</v>
      </c>
      <c r="B12" s="4">
        <v>4.2375759936124915</v>
      </c>
      <c r="C12" s="4">
        <v>4.3446811067376707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x14ac:dyDescent="0.2">
      <c r="A13" s="1" t="s">
        <v>171</v>
      </c>
      <c r="B13" s="4">
        <v>4.2704245459343149</v>
      </c>
      <c r="C13" s="4">
        <v>4.3451050395256914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x14ac:dyDescent="0.2">
      <c r="A14" s="1" t="s">
        <v>172</v>
      </c>
      <c r="B14" s="4">
        <v>4.2629466186610241</v>
      </c>
      <c r="C14" s="4">
        <v>4.3442169728783906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x14ac:dyDescent="0.2">
      <c r="A15" s="1" t="s">
        <v>173</v>
      </c>
      <c r="B15" s="4">
        <v>4.2653027637219765</v>
      </c>
      <c r="C15" s="4">
        <v>4.2630723530659882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x14ac:dyDescent="0.2">
      <c r="A16" s="1" t="s">
        <v>180</v>
      </c>
      <c r="B16" s="4">
        <v>4.1970570764336932</v>
      </c>
      <c r="C16" s="4">
        <v>4.3025026278264411</v>
      </c>
      <c r="D16"/>
    </row>
    <row r="17" spans="1:4" x14ac:dyDescent="0.2">
      <c r="A17" s="1" t="s">
        <v>181</v>
      </c>
      <c r="B17" s="4">
        <v>4.1811569250134806</v>
      </c>
      <c r="C17" s="4">
        <v>4.2777126070991436</v>
      </c>
      <c r="D17"/>
    </row>
    <row r="18" spans="1:4" x14ac:dyDescent="0.2">
      <c r="A18" s="1" t="s">
        <v>190</v>
      </c>
      <c r="B18" s="4">
        <v>4.1691211457833237</v>
      </c>
      <c r="C18" s="4">
        <v>4.2262918113612011</v>
      </c>
      <c r="D18"/>
    </row>
    <row r="19" spans="1:4" x14ac:dyDescent="0.2">
      <c r="A19" s="1" t="s">
        <v>202</v>
      </c>
      <c r="B19" s="4">
        <v>4.1274604782724893</v>
      </c>
      <c r="C19" s="4">
        <v>4.2227645758928576</v>
      </c>
      <c r="D19"/>
    </row>
    <row r="20" spans="1:4" x14ac:dyDescent="0.2">
      <c r="A20" s="1" t="s">
        <v>210</v>
      </c>
      <c r="B20" s="4">
        <v>4.1213726153760666</v>
      </c>
      <c r="C20" s="4">
        <v>4.2027406555242024</v>
      </c>
      <c r="D20"/>
    </row>
    <row r="21" spans="1:4" x14ac:dyDescent="0.2">
      <c r="A21" s="1" t="s">
        <v>234</v>
      </c>
      <c r="B21" s="4">
        <v>4.053226665752395</v>
      </c>
      <c r="C21" s="4">
        <v>4.1778738846572372</v>
      </c>
      <c r="D21"/>
    </row>
    <row r="22" spans="1:4" x14ac:dyDescent="0.2">
      <c r="A22" s="1" t="s">
        <v>235</v>
      </c>
      <c r="B22" s="4">
        <v>4.0224988319704291</v>
      </c>
      <c r="C22" s="4">
        <v>4.1828336210439794</v>
      </c>
      <c r="D22"/>
    </row>
    <row r="23" spans="1:4" x14ac:dyDescent="0.2">
      <c r="A23" s="1" t="s">
        <v>236</v>
      </c>
      <c r="B23" s="4">
        <v>3.9738802389235026</v>
      </c>
      <c r="C23" s="4">
        <v>4.1259553899082571</v>
      </c>
    </row>
    <row r="24" spans="1:4" x14ac:dyDescent="0.2">
      <c r="A24" s="1" t="s">
        <v>237</v>
      </c>
      <c r="B24" s="4">
        <v>3.9403003026841983</v>
      </c>
      <c r="C24" s="4">
        <v>4.1053742242595215</v>
      </c>
    </row>
    <row r="25" spans="1:4" x14ac:dyDescent="0.2">
      <c r="A25" s="1" t="s">
        <v>246</v>
      </c>
      <c r="B25" s="4">
        <v>3.9229136398802655</v>
      </c>
      <c r="C25" s="4">
        <v>4.1062316765838291</v>
      </c>
    </row>
  </sheetData>
  <pageMargins left="0.7" right="0.7" top="0.75" bottom="0.75" header="0.3" footer="0.3"/>
  <pageSetup scale="8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Intro</vt:lpstr>
      <vt:lpstr>ByCollege</vt:lpstr>
      <vt:lpstr>ByMajor</vt:lpstr>
      <vt:lpstr>Chart1</vt:lpstr>
      <vt:lpstr>Chart2</vt:lpstr>
      <vt:lpstr>ByCollege</vt:lpstr>
      <vt:lpstr>ByMajor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Redabaugh</dc:creator>
  <cp:lastModifiedBy>Blake Redabaugh</cp:lastModifiedBy>
  <cp:lastPrinted>2013-01-09T04:56:59Z</cp:lastPrinted>
  <dcterms:created xsi:type="dcterms:W3CDTF">2012-11-20T22:26:02Z</dcterms:created>
  <dcterms:modified xsi:type="dcterms:W3CDTF">2022-05-17T15:15:06Z</dcterms:modified>
</cp:coreProperties>
</file>